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Лист1" sheetId="1" r:id="rId1"/>
    <sheet name="Лист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<sst xmlns="http://schemas.openxmlformats.org/spreadsheetml/2006/main" count="201" uniqueCount="186">
  <si>
    <t>Бухгалтерский баланс</t>
  </si>
  <si>
    <t>Коды</t>
  </si>
  <si>
    <t>0710001</t>
  </si>
  <si>
    <t>384/385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</si>
  <si>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</si>
  <si>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</si>
  <si>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</si>
  <si>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</si>
  <si>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</si>
  <si>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</si>
  <si>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</si>
  <si>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</si>
  <si>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</si>
  <si>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</si>
  <si>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Единица измерения: тыс. руб. / млн. руб. (ненужное зачеркнуть)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</si>
  <si>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</si>
  <si>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</si>
  <si>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</si>
  <si>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</si>
  <si>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</si>
  <si>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</si>
  <si>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</si>
  <si>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</si>
  <si>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</si>
  <si>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</si>
  <si>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</si>
  <si>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</si>
  <si>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</si>
  <si>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</si>
  <si>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</si>
  <si>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</si>
  <si>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</si>
  <si>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</si>
  <si>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</si>
  <si>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</si>
  <si>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</si>
  <si>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</si>
  <si>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</si>
  <si>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</si>
  <si>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</si>
  <si>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</si>
  <si>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</si>
  <si>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</si>
  <si>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</si>
  <si>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</si>
  <si>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</si>
  <si>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</si>
  <si>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</si>
  <si>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</si>
  <si>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</si>
  <si>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</si>
  <si>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</si>
  <si>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</si>
  <si>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</si>
  <si>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</si>
  <si>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</si>
  <si>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</si>
  <si>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</si>
  <si>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</si>
  <si>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</si>
  <si>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</si>
  <si>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</si>
  <si>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</si>
  <si>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</si>
  <si>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</si>
  <si>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</si>
  <si>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</si>
  <si>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</si>
  <si>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</si>
  <si>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</si>
  <si>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</si>
  <si>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</si>
  <si>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</si>
  <si>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</si>
  <si>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</si>
  <si>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</si>
  <si>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</si>
  <si>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</si>
  <si>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</si>
  <si>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</si>
  <si>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</si>
  <si>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</si>
  <si>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</si>
  <si>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</si>
  <si>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</si>
  <si>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</si>
  <si>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</si>
  <si>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</si>
  <si>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</si>
  <si>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</si>
  <si>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</si>
  <si>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</si>
  <si>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</si>
  <si>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</si>
  <si>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</si>
  <si>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</si>
  <si>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</si>
  <si>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</si>
  <si>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</si>
  <si>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</si>
  <si>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</si>
  <si>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</si>
  <si>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</si>
  <si>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</si>
  <si>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</si>
  <si>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</si>
  <si>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</si>
  <si>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</si>
  <si>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</si>
  <si>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</si>
  <si>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</si>
  <si>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</si>
  <si>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</si>
  <si>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</si>
  <si>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</si>
  <si>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</si>
  <si>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</si>
  <si>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</si>
  <si>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</si>
  <si>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</si>
  <si>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</si>
  <si>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</si>
  <si>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</si>
  <si>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</si>
  <si>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</si>
  <si>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</si>
  <si>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</si>
  <si>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</si>
  <si>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</si>
  <si>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</si>
  <si>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</si>
  <si>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</si>
  <si>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</si>
  <si>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</si>
  <si>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</si>
  <si>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</si>
  <si>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</si>
  <si>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</si>
  <si>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</si>
  <si>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</si>
  <si>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</si>
  <si>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</si>
  <si>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</si>
  <si>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()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</si>
  <si>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</si>
  <si>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</si>
  <si>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</si>
  <si>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</si>
  <si>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</si>
  <si>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</si>
  <si>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</si>
  <si>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</si>
  <si>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ОАО "Заро"</t>
  </si>
  <si>
    <t>28.52</t>
  </si>
  <si>
    <t>188800, г. Выборг, Ленинградский пр-кт, 5</t>
  </si>
  <si>
    <t>ОАО</t>
  </si>
  <si>
    <t>частная</t>
  </si>
  <si>
    <t>Жарков Л.В.</t>
  </si>
  <si>
    <t>Васильева Т.Н.</t>
  </si>
  <si>
    <t>08</t>
  </si>
  <si>
    <t>211</t>
  </si>
  <si>
    <t>212</t>
  </si>
  <si>
    <t>213</t>
  </si>
  <si>
    <t>214</t>
  </si>
  <si>
    <t>215</t>
  </si>
  <si>
    <t>216</t>
  </si>
  <si>
    <t>217</t>
  </si>
  <si>
    <t>411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</si>
  <si>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</si>
  <si>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</si>
  <si>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</si>
  <si>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</si>
  <si>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</si>
  <si>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</si>
  <si>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</si>
  <si>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</si>
  <si>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</si>
  <si>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</si>
  <si>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</si>
  <si>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</si>
  <si>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</si>
  <si>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</si>
  <si>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</si>
  <si>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31 декабря</t>
  </si>
  <si>
    <t>февраля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</si>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</sst>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 indent="1"/>
    </xf>
    <xf numFmtId="0" fontId="4" fillId="0" borderId="28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5" fillId="0" borderId="35" xfId="0" applyFont="1" applyBorder="1" applyAlignment="1">
      <alignment horizontal="center" wrapText="1"/>
    </xf>
    <xf numFmtId="0" fontId="4" fillId="0" borderId="56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7" xfId="0" applyFont="1" applyBorder="1" applyAlignment="1">
      <alignment horizontal="left" indent="2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left" indent="2"/>
    </xf>
    <xf numFmtId="0" fontId="4" fillId="0" borderId="56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4" fillId="0" borderId="4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6" fillId="0" borderId="4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14" fontId="6" fillId="0" borderId="69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7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4" fillId="0" borderId="25" xfId="0" applyFont="1" applyBorder="1" applyAlignment="1" quotePrefix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4" fillId="0" borderId="62" xfId="0" applyFont="1" applyBorder="1" applyAlignment="1">
      <alignment horizontal="left" indent="1"/>
    </xf>
    <xf numFmtId="0" fontId="4" fillId="0" borderId="2" xfId="0" applyFont="1" applyBorder="1" applyAlignment="1">
      <alignment horizontal="left" indent="2"/>
    </xf>
    <xf numFmtId="0" fontId="4" fillId="0" borderId="22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41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X56"/>
  <sheetViews>
    <sheetView zoomScale="161" zoomScaleNormal="161" workbookViewId="0" topLeftCell="A37">
      <selection activeCell="AP34" sqref="AP34:AX40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108</v>
      </c>
    </row>
    <row r="2" ht="11.25">
      <c r="AX2" s="2" t="s">
        <v>109</v>
      </c>
    </row>
    <row r="3" ht="11.25">
      <c r="AX3" s="2" t="s">
        <v>110</v>
      </c>
    </row>
    <row r="4" spans="1:50" s="4" customFormat="1" ht="1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4</v>
      </c>
      <c r="L5" s="66" t="s">
        <v>183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141">
        <v>20</v>
      </c>
      <c r="Y5" s="141"/>
      <c r="Z5" s="142" t="s">
        <v>159</v>
      </c>
      <c r="AA5" s="142"/>
      <c r="AB5" s="21" t="s">
        <v>73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143" t="s">
        <v>1</v>
      </c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5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10</v>
      </c>
      <c r="AL6" s="10"/>
      <c r="AM6" s="127" t="s">
        <v>2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11</v>
      </c>
      <c r="AL7" s="10"/>
      <c r="AM7" s="124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3"/>
    </row>
    <row r="8" spans="1:50" s="9" customFormat="1" ht="13.5" customHeight="1">
      <c r="A8" s="10" t="s">
        <v>5</v>
      </c>
      <c r="B8" s="10"/>
      <c r="C8" s="10"/>
      <c r="D8" s="10"/>
      <c r="E8" s="10"/>
      <c r="F8" s="10"/>
      <c r="G8" s="10"/>
      <c r="H8" s="125" t="s">
        <v>152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"/>
      <c r="AH8" s="13"/>
      <c r="AI8" s="10"/>
      <c r="AJ8" s="10"/>
      <c r="AK8" s="11" t="s">
        <v>6</v>
      </c>
      <c r="AL8" s="10"/>
      <c r="AM8" s="124">
        <v>5768266</v>
      </c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3"/>
    </row>
    <row r="9" spans="1:50" s="9" customFormat="1" ht="13.5" customHeight="1">
      <c r="A9" s="10" t="s">
        <v>7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3"/>
      <c r="AJ9" s="10"/>
      <c r="AK9" s="11" t="s">
        <v>12</v>
      </c>
      <c r="AL9" s="10"/>
      <c r="AM9" s="124">
        <v>4704008109</v>
      </c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3"/>
    </row>
    <row r="10" spans="1:50" s="9" customFormat="1" ht="13.5" customHeight="1">
      <c r="A10" s="10" t="s">
        <v>8</v>
      </c>
      <c r="B10" s="10"/>
      <c r="C10" s="10"/>
      <c r="D10" s="10"/>
      <c r="E10" s="10"/>
      <c r="F10" s="10"/>
      <c r="G10" s="10"/>
      <c r="H10" s="13"/>
      <c r="I10" s="13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"/>
      <c r="AH10" s="13"/>
      <c r="AI10" s="10"/>
      <c r="AJ10" s="10"/>
      <c r="AK10" s="11" t="s">
        <v>84</v>
      </c>
      <c r="AL10" s="10"/>
      <c r="AM10" s="124" t="s">
        <v>153</v>
      </c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</row>
    <row r="11" spans="1:50" s="9" customFormat="1" ht="13.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5" t="s">
        <v>155</v>
      </c>
      <c r="AC11" s="125"/>
      <c r="AD11" s="125"/>
      <c r="AE11" s="125"/>
      <c r="AF11" s="125"/>
      <c r="AG11" s="125"/>
      <c r="AH11" s="125"/>
      <c r="AI11" s="125"/>
      <c r="AJ11" s="125"/>
      <c r="AK11" s="125"/>
      <c r="AL11" s="14"/>
      <c r="AM11" s="124">
        <v>47</v>
      </c>
      <c r="AN11" s="122"/>
      <c r="AO11" s="122"/>
      <c r="AP11" s="122"/>
      <c r="AQ11" s="122"/>
      <c r="AR11" s="122"/>
      <c r="AS11" s="122">
        <v>34</v>
      </c>
      <c r="AT11" s="122"/>
      <c r="AU11" s="122"/>
      <c r="AV11" s="122"/>
      <c r="AW11" s="122"/>
      <c r="AX11" s="123"/>
    </row>
    <row r="12" spans="1:50" s="9" customFormat="1" ht="13.5" customHeight="1">
      <c r="A12" s="130" t="s">
        <v>156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0"/>
      <c r="AE12" s="10"/>
      <c r="AF12" s="10"/>
      <c r="AG12" s="10"/>
      <c r="AH12" s="10"/>
      <c r="AI12" s="10"/>
      <c r="AJ12" s="10"/>
      <c r="AK12" s="11" t="s">
        <v>13</v>
      </c>
      <c r="AL12" s="10"/>
      <c r="AM12" s="124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</row>
    <row r="13" spans="1:50" s="9" customFormat="1" ht="13.5" customHeight="1" thickBot="1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15</v>
      </c>
      <c r="AL13" s="10"/>
      <c r="AM13" s="134" t="s">
        <v>3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6"/>
    </row>
    <row r="14" spans="1:50" s="9" customFormat="1" ht="13.5" customHeight="1">
      <c r="A14" s="10" t="s">
        <v>147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140" t="s">
        <v>154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16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7">
        <v>39871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17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31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3"/>
    </row>
    <row r="18" s="5" customFormat="1" ht="12.75"/>
    <row r="19" s="5" customFormat="1" ht="12.75"/>
    <row r="20" spans="1:50" s="9" customFormat="1" ht="12">
      <c r="A20" s="119" t="s">
        <v>18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 t="s">
        <v>144</v>
      </c>
      <c r="AD20" s="119"/>
      <c r="AE20" s="119"/>
      <c r="AF20" s="119"/>
      <c r="AG20" s="119" t="s">
        <v>75</v>
      </c>
      <c r="AH20" s="119"/>
      <c r="AI20" s="119"/>
      <c r="AJ20" s="119"/>
      <c r="AK20" s="119"/>
      <c r="AL20" s="119"/>
      <c r="AM20" s="119"/>
      <c r="AN20" s="119"/>
      <c r="AO20" s="119"/>
      <c r="AP20" s="119" t="s">
        <v>77</v>
      </c>
      <c r="AQ20" s="119"/>
      <c r="AR20" s="119"/>
      <c r="AS20" s="119"/>
      <c r="AT20" s="119"/>
      <c r="AU20" s="119"/>
      <c r="AV20" s="119"/>
      <c r="AW20" s="119"/>
      <c r="AX20" s="119"/>
    </row>
    <row r="21" spans="1:50" s="9" customFormat="1" ht="1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 t="s">
        <v>145</v>
      </c>
      <c r="AD21" s="120"/>
      <c r="AE21" s="120"/>
      <c r="AF21" s="120"/>
      <c r="AG21" s="120" t="s">
        <v>76</v>
      </c>
      <c r="AH21" s="120"/>
      <c r="AI21" s="120"/>
      <c r="AJ21" s="120"/>
      <c r="AK21" s="120"/>
      <c r="AL21" s="120"/>
      <c r="AM21" s="120"/>
      <c r="AN21" s="120"/>
      <c r="AO21" s="120"/>
      <c r="AP21" s="120" t="s">
        <v>78</v>
      </c>
      <c r="AQ21" s="120"/>
      <c r="AR21" s="120"/>
      <c r="AS21" s="120"/>
      <c r="AT21" s="120"/>
      <c r="AU21" s="120"/>
      <c r="AV21" s="120"/>
      <c r="AW21" s="120"/>
      <c r="AX21" s="120"/>
    </row>
    <row r="22" spans="1:50" s="9" customFormat="1" ht="12.75" thickBot="1">
      <c r="A22" s="119">
        <v>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>
        <v>2</v>
      </c>
      <c r="AD22" s="119"/>
      <c r="AE22" s="119"/>
      <c r="AF22" s="119"/>
      <c r="AG22" s="119">
        <v>3</v>
      </c>
      <c r="AH22" s="119"/>
      <c r="AI22" s="119"/>
      <c r="AJ22" s="119"/>
      <c r="AK22" s="119"/>
      <c r="AL22" s="119"/>
      <c r="AM22" s="119"/>
      <c r="AN22" s="119"/>
      <c r="AO22" s="119"/>
      <c r="AP22" s="119">
        <v>4</v>
      </c>
      <c r="AQ22" s="119"/>
      <c r="AR22" s="119"/>
      <c r="AS22" s="119"/>
      <c r="AT22" s="119"/>
      <c r="AU22" s="119"/>
      <c r="AV22" s="119"/>
      <c r="AW22" s="119"/>
      <c r="AX22" s="119"/>
    </row>
    <row r="23" spans="1:50" s="5" customFormat="1" ht="12.75">
      <c r="A23" s="76" t="s">
        <v>27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7"/>
      <c r="AD23" s="38"/>
      <c r="AE23" s="38"/>
      <c r="AF23" s="39"/>
      <c r="AG23" s="40"/>
      <c r="AH23" s="41"/>
      <c r="AI23" s="41"/>
      <c r="AJ23" s="41"/>
      <c r="AK23" s="41"/>
      <c r="AL23" s="41"/>
      <c r="AM23" s="41"/>
      <c r="AN23" s="41"/>
      <c r="AO23" s="42"/>
      <c r="AP23" s="40"/>
      <c r="AQ23" s="41"/>
      <c r="AR23" s="41"/>
      <c r="AS23" s="41"/>
      <c r="AT23" s="41"/>
      <c r="AU23" s="41"/>
      <c r="AV23" s="41"/>
      <c r="AW23" s="41"/>
      <c r="AX23" s="24"/>
    </row>
    <row r="24" spans="1:50" s="5" customFormat="1" ht="12.75">
      <c r="A24" s="78" t="s">
        <v>85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45" t="s">
        <v>19</v>
      </c>
      <c r="AD24" s="46"/>
      <c r="AE24" s="46"/>
      <c r="AF24" s="47"/>
      <c r="AG24" s="65"/>
      <c r="AH24" s="66"/>
      <c r="AI24" s="66"/>
      <c r="AJ24" s="66"/>
      <c r="AK24" s="66"/>
      <c r="AL24" s="66"/>
      <c r="AM24" s="66"/>
      <c r="AN24" s="66"/>
      <c r="AO24" s="69"/>
      <c r="AP24" s="65"/>
      <c r="AQ24" s="66"/>
      <c r="AR24" s="66"/>
      <c r="AS24" s="66"/>
      <c r="AT24" s="66"/>
      <c r="AU24" s="66"/>
      <c r="AV24" s="66"/>
      <c r="AW24" s="66"/>
      <c r="AX24" s="67"/>
    </row>
    <row r="25" spans="1:50" s="5" customFormat="1" ht="15" customHeight="1">
      <c r="A25" s="81" t="s">
        <v>86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4" t="s">
        <v>20</v>
      </c>
      <c r="AD25" s="75"/>
      <c r="AE25" s="75"/>
      <c r="AF25" s="75"/>
      <c r="AG25" s="70">
        <v>25078</v>
      </c>
      <c r="AH25" s="70"/>
      <c r="AI25" s="70"/>
      <c r="AJ25" s="70"/>
      <c r="AK25" s="70"/>
      <c r="AL25" s="70"/>
      <c r="AM25" s="70"/>
      <c r="AN25" s="70"/>
      <c r="AO25" s="70"/>
      <c r="AP25" s="70">
        <v>22876</v>
      </c>
      <c r="AQ25" s="70"/>
      <c r="AR25" s="70"/>
      <c r="AS25" s="70"/>
      <c r="AT25" s="70"/>
      <c r="AU25" s="70"/>
      <c r="AV25" s="70"/>
      <c r="AW25" s="70"/>
      <c r="AX25" s="71"/>
    </row>
    <row r="26" spans="1:50" s="5" customFormat="1" ht="15" customHeight="1">
      <c r="A26" s="72" t="s">
        <v>87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4" t="s">
        <v>21</v>
      </c>
      <c r="AD26" s="75"/>
      <c r="AE26" s="75"/>
      <c r="AF26" s="75"/>
      <c r="AG26" s="70">
        <v>266</v>
      </c>
      <c r="AH26" s="70"/>
      <c r="AI26" s="70"/>
      <c r="AJ26" s="70"/>
      <c r="AK26" s="70"/>
      <c r="AL26" s="70"/>
      <c r="AM26" s="70"/>
      <c r="AN26" s="70"/>
      <c r="AO26" s="70"/>
      <c r="AP26" s="70">
        <v>266</v>
      </c>
      <c r="AQ26" s="70"/>
      <c r="AR26" s="70"/>
      <c r="AS26" s="70"/>
      <c r="AT26" s="70"/>
      <c r="AU26" s="70"/>
      <c r="AV26" s="70"/>
      <c r="AW26" s="70"/>
      <c r="AX26" s="71"/>
    </row>
    <row r="27" spans="1:50" s="5" customFormat="1" ht="15" customHeight="1">
      <c r="A27" s="72" t="s">
        <v>88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4" t="s">
        <v>22</v>
      </c>
      <c r="AD27" s="75"/>
      <c r="AE27" s="75"/>
      <c r="AF27" s="75"/>
      <c r="AG27" s="70"/>
      <c r="AH27" s="70"/>
      <c r="AI27" s="70"/>
      <c r="AJ27" s="70"/>
      <c r="AK27" s="70"/>
      <c r="AL27" s="70"/>
      <c r="AM27" s="70"/>
      <c r="AN27" s="70"/>
      <c r="AO27" s="70"/>
      <c r="AP27" s="70">
        <v>962</v>
      </c>
      <c r="AQ27" s="70"/>
      <c r="AR27" s="70"/>
      <c r="AS27" s="70"/>
      <c r="AT27" s="70"/>
      <c r="AU27" s="70"/>
      <c r="AV27" s="70"/>
      <c r="AW27" s="70"/>
      <c r="AX27" s="71"/>
    </row>
    <row r="28" spans="1:50" s="5" customFormat="1" ht="15" customHeight="1">
      <c r="A28" s="72" t="s">
        <v>89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4" t="s">
        <v>23</v>
      </c>
      <c r="AD28" s="75"/>
      <c r="AE28" s="75"/>
      <c r="AF28" s="75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1"/>
    </row>
    <row r="29" spans="1:50" s="5" customFormat="1" ht="15" customHeight="1">
      <c r="A29" s="72" t="s">
        <v>148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4" t="s">
        <v>24</v>
      </c>
      <c r="AD29" s="75"/>
      <c r="AE29" s="75"/>
      <c r="AF29" s="75"/>
      <c r="AG29" s="70">
        <v>19</v>
      </c>
      <c r="AH29" s="70"/>
      <c r="AI29" s="70"/>
      <c r="AJ29" s="70"/>
      <c r="AK29" s="70"/>
      <c r="AL29" s="70"/>
      <c r="AM29" s="70"/>
      <c r="AN29" s="70"/>
      <c r="AO29" s="70"/>
      <c r="AP29" s="70">
        <v>4226</v>
      </c>
      <c r="AQ29" s="70"/>
      <c r="AR29" s="70"/>
      <c r="AS29" s="70"/>
      <c r="AT29" s="70"/>
      <c r="AU29" s="70"/>
      <c r="AV29" s="70"/>
      <c r="AW29" s="70"/>
      <c r="AX29" s="71"/>
    </row>
    <row r="30" spans="1:50" s="5" customFormat="1" ht="15" customHeight="1" thickBot="1">
      <c r="A30" s="115" t="s">
        <v>29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96" t="s">
        <v>25</v>
      </c>
      <c r="AD30" s="97"/>
      <c r="AE30" s="97"/>
      <c r="AF30" s="97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7"/>
    </row>
    <row r="31" spans="1:50" s="5" customFormat="1" ht="15" customHeight="1" thickBot="1">
      <c r="A31" s="117" t="s">
        <v>111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  <c r="AC31" s="98" t="s">
        <v>26</v>
      </c>
      <c r="AD31" s="99"/>
      <c r="AE31" s="99"/>
      <c r="AF31" s="99"/>
      <c r="AG31" s="88">
        <v>25363</v>
      </c>
      <c r="AH31" s="88"/>
      <c r="AI31" s="88"/>
      <c r="AJ31" s="88"/>
      <c r="AK31" s="88"/>
      <c r="AL31" s="88"/>
      <c r="AM31" s="88"/>
      <c r="AN31" s="88"/>
      <c r="AO31" s="88"/>
      <c r="AP31" s="88">
        <f>SUM(AP25:AW30)</f>
        <v>28330</v>
      </c>
      <c r="AQ31" s="88"/>
      <c r="AR31" s="88"/>
      <c r="AS31" s="88"/>
      <c r="AT31" s="88"/>
      <c r="AU31" s="88"/>
      <c r="AV31" s="88"/>
      <c r="AW31" s="88"/>
      <c r="AX31" s="89"/>
    </row>
    <row r="32" spans="1:50" s="5" customFormat="1" ht="12.75">
      <c r="A32" s="102" t="s">
        <v>31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45"/>
      <c r="AD32" s="46"/>
      <c r="AE32" s="46"/>
      <c r="AF32" s="47"/>
      <c r="AG32" s="40">
        <v>4393</v>
      </c>
      <c r="AH32" s="41"/>
      <c r="AI32" s="41"/>
      <c r="AJ32" s="41"/>
      <c r="AK32" s="41"/>
      <c r="AL32" s="41"/>
      <c r="AM32" s="41"/>
      <c r="AN32" s="41"/>
      <c r="AO32" s="42"/>
      <c r="AP32" s="40">
        <f>SUM(AP34:AX41)</f>
        <v>5064</v>
      </c>
      <c r="AQ32" s="41"/>
      <c r="AR32" s="41"/>
      <c r="AS32" s="41"/>
      <c r="AT32" s="41"/>
      <c r="AU32" s="41"/>
      <c r="AV32" s="41"/>
      <c r="AW32" s="41"/>
      <c r="AX32" s="24"/>
    </row>
    <row r="33" spans="1:50" s="5" customFormat="1" ht="12.75">
      <c r="A33" s="103" t="s">
        <v>32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90" t="s">
        <v>34</v>
      </c>
      <c r="AD33" s="91"/>
      <c r="AE33" s="91"/>
      <c r="AF33" s="92"/>
      <c r="AG33" s="65"/>
      <c r="AH33" s="66"/>
      <c r="AI33" s="66"/>
      <c r="AJ33" s="66"/>
      <c r="AK33" s="66"/>
      <c r="AL33" s="66"/>
      <c r="AM33" s="66"/>
      <c r="AN33" s="66"/>
      <c r="AO33" s="69"/>
      <c r="AP33" s="65"/>
      <c r="AQ33" s="66"/>
      <c r="AR33" s="66"/>
      <c r="AS33" s="66"/>
      <c r="AT33" s="66"/>
      <c r="AU33" s="66"/>
      <c r="AV33" s="66"/>
      <c r="AW33" s="66"/>
      <c r="AX33" s="67"/>
    </row>
    <row r="34" spans="1:50" s="5" customFormat="1" ht="12.75">
      <c r="A34" s="109" t="s">
        <v>28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93"/>
      <c r="AD34" s="94"/>
      <c r="AE34" s="94"/>
      <c r="AF34" s="95"/>
      <c r="AG34" s="62">
        <v>3037</v>
      </c>
      <c r="AH34" s="63"/>
      <c r="AI34" s="63"/>
      <c r="AJ34" s="63"/>
      <c r="AK34" s="63"/>
      <c r="AL34" s="63"/>
      <c r="AM34" s="63"/>
      <c r="AN34" s="63"/>
      <c r="AO34" s="68"/>
      <c r="AP34" s="62">
        <v>3094</v>
      </c>
      <c r="AQ34" s="63"/>
      <c r="AR34" s="63"/>
      <c r="AS34" s="63"/>
      <c r="AT34" s="63"/>
      <c r="AU34" s="63"/>
      <c r="AV34" s="63"/>
      <c r="AW34" s="63"/>
      <c r="AX34" s="64"/>
    </row>
    <row r="35" spans="1:50" s="5" customFormat="1" ht="12.75">
      <c r="A35" s="112" t="s">
        <v>79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90" t="s">
        <v>160</v>
      </c>
      <c r="AD35" s="91"/>
      <c r="AE35" s="91"/>
      <c r="AF35" s="92"/>
      <c r="AG35" s="65"/>
      <c r="AH35" s="66"/>
      <c r="AI35" s="66"/>
      <c r="AJ35" s="66"/>
      <c r="AK35" s="66"/>
      <c r="AL35" s="66"/>
      <c r="AM35" s="66"/>
      <c r="AN35" s="66"/>
      <c r="AO35" s="69"/>
      <c r="AP35" s="65"/>
      <c r="AQ35" s="66"/>
      <c r="AR35" s="66"/>
      <c r="AS35" s="66"/>
      <c r="AT35" s="66"/>
      <c r="AU35" s="66"/>
      <c r="AV35" s="66"/>
      <c r="AW35" s="66"/>
      <c r="AX35" s="67"/>
    </row>
    <row r="36" spans="1:50" s="5" customFormat="1" ht="15" customHeight="1">
      <c r="A36" s="85" t="s">
        <v>90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55" t="s">
        <v>161</v>
      </c>
      <c r="AD36" s="56"/>
      <c r="AE36" s="56"/>
      <c r="AF36" s="57"/>
      <c r="AG36" s="58"/>
      <c r="AH36" s="59"/>
      <c r="AI36" s="59"/>
      <c r="AJ36" s="59"/>
      <c r="AK36" s="59"/>
      <c r="AL36" s="59"/>
      <c r="AM36" s="59"/>
      <c r="AN36" s="59"/>
      <c r="AO36" s="60"/>
      <c r="AP36" s="58"/>
      <c r="AQ36" s="59"/>
      <c r="AR36" s="59"/>
      <c r="AS36" s="59"/>
      <c r="AT36" s="59"/>
      <c r="AU36" s="59"/>
      <c r="AV36" s="59"/>
      <c r="AW36" s="59"/>
      <c r="AX36" s="61"/>
    </row>
    <row r="37" spans="1:50" s="5" customFormat="1" ht="15" customHeight="1">
      <c r="A37" s="100" t="s">
        <v>112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55" t="s">
        <v>162</v>
      </c>
      <c r="AD37" s="56"/>
      <c r="AE37" s="56"/>
      <c r="AF37" s="57"/>
      <c r="AG37" s="58"/>
      <c r="AH37" s="59"/>
      <c r="AI37" s="59"/>
      <c r="AJ37" s="59"/>
      <c r="AK37" s="59"/>
      <c r="AL37" s="59"/>
      <c r="AM37" s="59"/>
      <c r="AN37" s="59"/>
      <c r="AO37" s="60"/>
      <c r="AP37" s="58"/>
      <c r="AQ37" s="59"/>
      <c r="AR37" s="59"/>
      <c r="AS37" s="59"/>
      <c r="AT37" s="59"/>
      <c r="AU37" s="59"/>
      <c r="AV37" s="59"/>
      <c r="AW37" s="59"/>
      <c r="AX37" s="61"/>
    </row>
    <row r="38" spans="1:50" s="5" customFormat="1" ht="15" customHeight="1">
      <c r="A38" s="85" t="s">
        <v>80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55" t="s">
        <v>163</v>
      </c>
      <c r="AD38" s="56"/>
      <c r="AE38" s="56"/>
      <c r="AF38" s="57"/>
      <c r="AG38" s="58">
        <v>1356</v>
      </c>
      <c r="AH38" s="59"/>
      <c r="AI38" s="59"/>
      <c r="AJ38" s="59"/>
      <c r="AK38" s="59"/>
      <c r="AL38" s="59"/>
      <c r="AM38" s="59"/>
      <c r="AN38" s="59"/>
      <c r="AO38" s="60"/>
      <c r="AP38" s="58">
        <v>1959</v>
      </c>
      <c r="AQ38" s="59"/>
      <c r="AR38" s="59"/>
      <c r="AS38" s="59"/>
      <c r="AT38" s="59"/>
      <c r="AU38" s="59"/>
      <c r="AV38" s="59"/>
      <c r="AW38" s="59"/>
      <c r="AX38" s="61"/>
    </row>
    <row r="39" spans="1:50" s="5" customFormat="1" ht="15" customHeight="1">
      <c r="A39" s="85" t="s">
        <v>91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55" t="s">
        <v>164</v>
      </c>
      <c r="AD39" s="56"/>
      <c r="AE39" s="56"/>
      <c r="AF39" s="57"/>
      <c r="AG39" s="58"/>
      <c r="AH39" s="59"/>
      <c r="AI39" s="59"/>
      <c r="AJ39" s="59"/>
      <c r="AK39" s="59"/>
      <c r="AL39" s="59"/>
      <c r="AM39" s="59"/>
      <c r="AN39" s="59"/>
      <c r="AO39" s="60"/>
      <c r="AP39" s="58"/>
      <c r="AQ39" s="59"/>
      <c r="AR39" s="59"/>
      <c r="AS39" s="59"/>
      <c r="AT39" s="59"/>
      <c r="AU39" s="59"/>
      <c r="AV39" s="59"/>
      <c r="AW39" s="59"/>
      <c r="AX39" s="61"/>
    </row>
    <row r="40" spans="1:50" s="5" customFormat="1" ht="15" customHeight="1">
      <c r="A40" s="100" t="s">
        <v>92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55" t="s">
        <v>165</v>
      </c>
      <c r="AD40" s="56"/>
      <c r="AE40" s="56"/>
      <c r="AF40" s="57"/>
      <c r="AG40" s="58"/>
      <c r="AH40" s="59"/>
      <c r="AI40" s="59"/>
      <c r="AJ40" s="59"/>
      <c r="AK40" s="59"/>
      <c r="AL40" s="59"/>
      <c r="AM40" s="59"/>
      <c r="AN40" s="59"/>
      <c r="AO40" s="60"/>
      <c r="AP40" s="58">
        <v>11</v>
      </c>
      <c r="AQ40" s="59"/>
      <c r="AR40" s="59"/>
      <c r="AS40" s="59"/>
      <c r="AT40" s="59"/>
      <c r="AU40" s="59"/>
      <c r="AV40" s="59"/>
      <c r="AW40" s="59"/>
      <c r="AX40" s="61"/>
    </row>
    <row r="41" spans="1:50" s="5" customFormat="1" ht="15" customHeight="1">
      <c r="A41" s="100" t="s">
        <v>33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55" t="s">
        <v>166</v>
      </c>
      <c r="AD41" s="56"/>
      <c r="AE41" s="56"/>
      <c r="AF41" s="57"/>
      <c r="AG41" s="58"/>
      <c r="AH41" s="59"/>
      <c r="AI41" s="59"/>
      <c r="AJ41" s="59"/>
      <c r="AK41" s="59"/>
      <c r="AL41" s="59"/>
      <c r="AM41" s="59"/>
      <c r="AN41" s="59"/>
      <c r="AO41" s="60"/>
      <c r="AP41" s="58"/>
      <c r="AQ41" s="59"/>
      <c r="AR41" s="59"/>
      <c r="AS41" s="59"/>
      <c r="AT41" s="59"/>
      <c r="AU41" s="59"/>
      <c r="AV41" s="59"/>
      <c r="AW41" s="59"/>
      <c r="AX41" s="61"/>
    </row>
    <row r="42" spans="1:50" s="5" customFormat="1" ht="12.75">
      <c r="A42" s="106" t="s">
        <v>81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8"/>
      <c r="AC42" s="93"/>
      <c r="AD42" s="94"/>
      <c r="AE42" s="94"/>
      <c r="AF42" s="95"/>
      <c r="AG42" s="62">
        <v>14</v>
      </c>
      <c r="AH42" s="63"/>
      <c r="AI42" s="63"/>
      <c r="AJ42" s="63"/>
      <c r="AK42" s="63"/>
      <c r="AL42" s="63"/>
      <c r="AM42" s="63"/>
      <c r="AN42" s="63"/>
      <c r="AO42" s="68"/>
      <c r="AP42" s="62">
        <v>0</v>
      </c>
      <c r="AQ42" s="63"/>
      <c r="AR42" s="63"/>
      <c r="AS42" s="63"/>
      <c r="AT42" s="63"/>
      <c r="AU42" s="63"/>
      <c r="AV42" s="63"/>
      <c r="AW42" s="63"/>
      <c r="AX42" s="64"/>
    </row>
    <row r="43" spans="1:50" s="5" customFormat="1" ht="12.75">
      <c r="A43" s="103" t="s">
        <v>93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90" t="s">
        <v>35</v>
      </c>
      <c r="AD43" s="91"/>
      <c r="AE43" s="91"/>
      <c r="AF43" s="92"/>
      <c r="AG43" s="65"/>
      <c r="AH43" s="66"/>
      <c r="AI43" s="66"/>
      <c r="AJ43" s="66"/>
      <c r="AK43" s="66"/>
      <c r="AL43" s="66"/>
      <c r="AM43" s="66"/>
      <c r="AN43" s="66"/>
      <c r="AO43" s="69"/>
      <c r="AP43" s="65"/>
      <c r="AQ43" s="66"/>
      <c r="AR43" s="66"/>
      <c r="AS43" s="66"/>
      <c r="AT43" s="66"/>
      <c r="AU43" s="66"/>
      <c r="AV43" s="66"/>
      <c r="AW43" s="66"/>
      <c r="AX43" s="67"/>
    </row>
    <row r="44" spans="1:50" s="5" customFormat="1" ht="12.75">
      <c r="A44" s="23" t="s">
        <v>115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/>
      <c r="AD44" s="46"/>
      <c r="AE44" s="46"/>
      <c r="AF44" s="47"/>
      <c r="AG44" s="62"/>
      <c r="AH44" s="63"/>
      <c r="AI44" s="63"/>
      <c r="AJ44" s="63"/>
      <c r="AK44" s="63"/>
      <c r="AL44" s="63"/>
      <c r="AM44" s="63"/>
      <c r="AN44" s="63"/>
      <c r="AO44" s="68"/>
      <c r="AP44" s="62"/>
      <c r="AQ44" s="63"/>
      <c r="AR44" s="63"/>
      <c r="AS44" s="63"/>
      <c r="AT44" s="63"/>
      <c r="AU44" s="63"/>
      <c r="AV44" s="63"/>
      <c r="AW44" s="63"/>
      <c r="AX44" s="64"/>
    </row>
    <row r="45" spans="1:50" s="5" customFormat="1" ht="12.75">
      <c r="A45" s="23" t="s">
        <v>116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/>
      <c r="AD45" s="46"/>
      <c r="AE45" s="46"/>
      <c r="AF45" s="47"/>
      <c r="AG45" s="48"/>
      <c r="AH45" s="49"/>
      <c r="AI45" s="49"/>
      <c r="AJ45" s="49"/>
      <c r="AK45" s="49"/>
      <c r="AL45" s="49"/>
      <c r="AM45" s="49"/>
      <c r="AN45" s="49"/>
      <c r="AO45" s="50"/>
      <c r="AP45" s="48"/>
      <c r="AQ45" s="49"/>
      <c r="AR45" s="49"/>
      <c r="AS45" s="49"/>
      <c r="AT45" s="49"/>
      <c r="AU45" s="49"/>
      <c r="AV45" s="49"/>
      <c r="AW45" s="49"/>
      <c r="AX45" s="51"/>
    </row>
    <row r="46" spans="1:50" s="5" customFormat="1" ht="12.75">
      <c r="A46" s="23" t="s">
        <v>117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 t="s">
        <v>36</v>
      </c>
      <c r="AD46" s="46"/>
      <c r="AE46" s="46"/>
      <c r="AF46" s="47"/>
      <c r="AG46" s="65"/>
      <c r="AH46" s="66"/>
      <c r="AI46" s="66"/>
      <c r="AJ46" s="66"/>
      <c r="AK46" s="66"/>
      <c r="AL46" s="66"/>
      <c r="AM46" s="66"/>
      <c r="AN46" s="66"/>
      <c r="AO46" s="69"/>
      <c r="AP46" s="65"/>
      <c r="AQ46" s="66"/>
      <c r="AR46" s="66"/>
      <c r="AS46" s="66"/>
      <c r="AT46" s="66"/>
      <c r="AU46" s="66"/>
      <c r="AV46" s="66"/>
      <c r="AW46" s="66"/>
      <c r="AX46" s="67"/>
    </row>
    <row r="47" spans="1:50" s="5" customFormat="1" ht="15" customHeight="1">
      <c r="A47" s="82" t="s">
        <v>113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5"/>
      <c r="AD47" s="56"/>
      <c r="AE47" s="56"/>
      <c r="AF47" s="57"/>
      <c r="AG47" s="58"/>
      <c r="AH47" s="59"/>
      <c r="AI47" s="59"/>
      <c r="AJ47" s="59"/>
      <c r="AK47" s="59"/>
      <c r="AL47" s="59"/>
      <c r="AM47" s="59"/>
      <c r="AN47" s="59"/>
      <c r="AO47" s="60"/>
      <c r="AP47" s="58"/>
      <c r="AQ47" s="59"/>
      <c r="AR47" s="59"/>
      <c r="AS47" s="59"/>
      <c r="AT47" s="59"/>
      <c r="AU47" s="59"/>
      <c r="AV47" s="59"/>
      <c r="AW47" s="59"/>
      <c r="AX47" s="61"/>
    </row>
    <row r="48" spans="1:50" s="5" customFormat="1" ht="12.75">
      <c r="A48" s="23" t="s">
        <v>115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5"/>
      <c r="AD48" s="46"/>
      <c r="AE48" s="46"/>
      <c r="AF48" s="47"/>
      <c r="AG48" s="62">
        <v>6119</v>
      </c>
      <c r="AH48" s="63"/>
      <c r="AI48" s="63"/>
      <c r="AJ48" s="63"/>
      <c r="AK48" s="63"/>
      <c r="AL48" s="63"/>
      <c r="AM48" s="63"/>
      <c r="AN48" s="63"/>
      <c r="AO48" s="68"/>
      <c r="AP48" s="62">
        <v>5548</v>
      </c>
      <c r="AQ48" s="63"/>
      <c r="AR48" s="63"/>
      <c r="AS48" s="63"/>
      <c r="AT48" s="63"/>
      <c r="AU48" s="63"/>
      <c r="AV48" s="63"/>
      <c r="AW48" s="63"/>
      <c r="AX48" s="64"/>
    </row>
    <row r="49" spans="1:50" s="5" customFormat="1" ht="12.75">
      <c r="A49" s="23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5"/>
      <c r="AD49" s="46"/>
      <c r="AE49" s="46"/>
      <c r="AF49" s="47"/>
      <c r="AG49" s="48"/>
      <c r="AH49" s="49"/>
      <c r="AI49" s="49"/>
      <c r="AJ49" s="49"/>
      <c r="AK49" s="49"/>
      <c r="AL49" s="49"/>
      <c r="AM49" s="49"/>
      <c r="AN49" s="49"/>
      <c r="AO49" s="50"/>
      <c r="AP49" s="48"/>
      <c r="AQ49" s="49"/>
      <c r="AR49" s="49"/>
      <c r="AS49" s="49"/>
      <c r="AT49" s="49"/>
      <c r="AU49" s="49"/>
      <c r="AV49" s="49"/>
      <c r="AW49" s="49"/>
      <c r="AX49" s="51"/>
    </row>
    <row r="50" spans="1:50" s="5" customFormat="1" ht="12.75">
      <c r="A50" s="23" t="s">
        <v>119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 t="s">
        <v>37</v>
      </c>
      <c r="AD50" s="46"/>
      <c r="AE50" s="46"/>
      <c r="AF50" s="47"/>
      <c r="AG50" s="65"/>
      <c r="AH50" s="66"/>
      <c r="AI50" s="66"/>
      <c r="AJ50" s="66"/>
      <c r="AK50" s="66"/>
      <c r="AL50" s="66"/>
      <c r="AM50" s="66"/>
      <c r="AN50" s="66"/>
      <c r="AO50" s="69"/>
      <c r="AP50" s="65"/>
      <c r="AQ50" s="66"/>
      <c r="AR50" s="66"/>
      <c r="AS50" s="66"/>
      <c r="AT50" s="66"/>
      <c r="AU50" s="66"/>
      <c r="AV50" s="66"/>
      <c r="AW50" s="66"/>
      <c r="AX50" s="67"/>
    </row>
    <row r="51" spans="1:50" s="5" customFormat="1" ht="15" customHeight="1">
      <c r="A51" s="85" t="s">
        <v>113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55"/>
      <c r="AD51" s="56"/>
      <c r="AE51" s="56"/>
      <c r="AF51" s="57"/>
      <c r="AG51" s="58">
        <v>6035</v>
      </c>
      <c r="AH51" s="59"/>
      <c r="AI51" s="59"/>
      <c r="AJ51" s="59"/>
      <c r="AK51" s="59"/>
      <c r="AL51" s="59"/>
      <c r="AM51" s="59"/>
      <c r="AN51" s="59"/>
      <c r="AO51" s="60"/>
      <c r="AP51" s="58">
        <v>585</v>
      </c>
      <c r="AQ51" s="59"/>
      <c r="AR51" s="59"/>
      <c r="AS51" s="59"/>
      <c r="AT51" s="59"/>
      <c r="AU51" s="59"/>
      <c r="AV51" s="59"/>
      <c r="AW51" s="59"/>
      <c r="AX51" s="61"/>
    </row>
    <row r="52" spans="1:50" s="5" customFormat="1" ht="15" customHeight="1">
      <c r="A52" s="23" t="s">
        <v>94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38</v>
      </c>
      <c r="AD52" s="46"/>
      <c r="AE52" s="46"/>
      <c r="AF52" s="47"/>
      <c r="AG52" s="48"/>
      <c r="AH52" s="49"/>
      <c r="AI52" s="49"/>
      <c r="AJ52" s="49"/>
      <c r="AK52" s="49"/>
      <c r="AL52" s="49"/>
      <c r="AM52" s="49"/>
      <c r="AN52" s="49"/>
      <c r="AO52" s="50"/>
      <c r="AP52" s="48"/>
      <c r="AQ52" s="49"/>
      <c r="AR52" s="49"/>
      <c r="AS52" s="49"/>
      <c r="AT52" s="49"/>
      <c r="AU52" s="49"/>
      <c r="AV52" s="49"/>
      <c r="AW52" s="49"/>
      <c r="AX52" s="51"/>
    </row>
    <row r="53" spans="1:50" s="5" customFormat="1" ht="15" customHeight="1">
      <c r="A53" s="52" t="s">
        <v>43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5" t="s">
        <v>39</v>
      </c>
      <c r="AD53" s="56"/>
      <c r="AE53" s="56"/>
      <c r="AF53" s="57"/>
      <c r="AG53" s="58">
        <v>2803</v>
      </c>
      <c r="AH53" s="59"/>
      <c r="AI53" s="59"/>
      <c r="AJ53" s="59"/>
      <c r="AK53" s="59"/>
      <c r="AL53" s="59"/>
      <c r="AM53" s="59"/>
      <c r="AN53" s="59"/>
      <c r="AO53" s="60"/>
      <c r="AP53" s="58">
        <v>519</v>
      </c>
      <c r="AQ53" s="59"/>
      <c r="AR53" s="59"/>
      <c r="AS53" s="59"/>
      <c r="AT53" s="59"/>
      <c r="AU53" s="59"/>
      <c r="AV53" s="59"/>
      <c r="AW53" s="59"/>
      <c r="AX53" s="61"/>
    </row>
    <row r="54" spans="1:50" s="5" customFormat="1" ht="15" customHeight="1" thickBot="1">
      <c r="A54" s="23" t="s">
        <v>44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45" t="s">
        <v>40</v>
      </c>
      <c r="AD54" s="46"/>
      <c r="AE54" s="46"/>
      <c r="AF54" s="47"/>
      <c r="AG54" s="48">
        <v>4649</v>
      </c>
      <c r="AH54" s="49"/>
      <c r="AI54" s="49"/>
      <c r="AJ54" s="49"/>
      <c r="AK54" s="49"/>
      <c r="AL54" s="49"/>
      <c r="AM54" s="49"/>
      <c r="AN54" s="49"/>
      <c r="AO54" s="50"/>
      <c r="AP54" s="48">
        <v>1978</v>
      </c>
      <c r="AQ54" s="49"/>
      <c r="AR54" s="49"/>
      <c r="AS54" s="49"/>
      <c r="AT54" s="49"/>
      <c r="AU54" s="49"/>
      <c r="AV54" s="49"/>
      <c r="AW54" s="49"/>
      <c r="AX54" s="51"/>
    </row>
    <row r="55" spans="1:50" s="5" customFormat="1" ht="15" customHeight="1" thickBot="1">
      <c r="A55" s="34" t="s">
        <v>114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37" t="s">
        <v>41</v>
      </c>
      <c r="AD55" s="38"/>
      <c r="AE55" s="38"/>
      <c r="AF55" s="39"/>
      <c r="AG55" s="40">
        <v>17978</v>
      </c>
      <c r="AH55" s="41"/>
      <c r="AI55" s="41"/>
      <c r="AJ55" s="41"/>
      <c r="AK55" s="41"/>
      <c r="AL55" s="41"/>
      <c r="AM55" s="41"/>
      <c r="AN55" s="41"/>
      <c r="AO55" s="42"/>
      <c r="AP55" s="40">
        <f>AP32+AP42+AP48+AP53+AP54</f>
        <v>13109</v>
      </c>
      <c r="AQ55" s="41"/>
      <c r="AR55" s="41"/>
      <c r="AS55" s="41"/>
      <c r="AT55" s="41"/>
      <c r="AU55" s="41"/>
      <c r="AV55" s="41"/>
      <c r="AW55" s="41"/>
      <c r="AX55" s="24"/>
    </row>
    <row r="56" spans="1:50" s="5" customFormat="1" ht="15" customHeight="1" thickBot="1">
      <c r="A56" s="25" t="s">
        <v>146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 t="s">
        <v>42</v>
      </c>
      <c r="AD56" s="28"/>
      <c r="AE56" s="28"/>
      <c r="AF56" s="29"/>
      <c r="AG56" s="30">
        <v>43341</v>
      </c>
      <c r="AH56" s="31"/>
      <c r="AI56" s="31"/>
      <c r="AJ56" s="31"/>
      <c r="AK56" s="31"/>
      <c r="AL56" s="31"/>
      <c r="AM56" s="31"/>
      <c r="AN56" s="31"/>
      <c r="AO56" s="32"/>
      <c r="AP56" s="30">
        <f>AP31+AP55</f>
        <v>41439</v>
      </c>
      <c r="AQ56" s="31"/>
      <c r="AR56" s="31"/>
      <c r="AS56" s="31"/>
      <c r="AT56" s="31"/>
      <c r="AU56" s="31"/>
      <c r="AV56" s="31"/>
      <c r="AW56" s="31"/>
      <c r="AX56" s="33"/>
    </row>
  </sheetData>
  <mergeCells count="156">
    <mergeCell ref="AG41:AO41"/>
    <mergeCell ref="AG36:AO36"/>
    <mergeCell ref="AG37:AO37"/>
    <mergeCell ref="AG38:AO38"/>
    <mergeCell ref="AG39:AO39"/>
    <mergeCell ref="X5:Y5"/>
    <mergeCell ref="Z5:AA5"/>
    <mergeCell ref="L5:W5"/>
    <mergeCell ref="AM5:AX5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20:AB20"/>
    <mergeCell ref="A21:AB21"/>
    <mergeCell ref="A22:AB22"/>
    <mergeCell ref="AC20:AF20"/>
    <mergeCell ref="AC21:AF21"/>
    <mergeCell ref="A34:AB34"/>
    <mergeCell ref="A35:AB35"/>
    <mergeCell ref="A28:AB28"/>
    <mergeCell ref="A29:AB29"/>
    <mergeCell ref="A30:AB30"/>
    <mergeCell ref="A31:AB31"/>
    <mergeCell ref="A40:AB4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7:AF37"/>
    <mergeCell ref="AC38:AF38"/>
    <mergeCell ref="AC39:AF39"/>
    <mergeCell ref="AC40:AF40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51:AB51"/>
    <mergeCell ref="AC51:AF51"/>
    <mergeCell ref="AG51:AO51"/>
    <mergeCell ref="AP51:AX51"/>
    <mergeCell ref="AC46:AF46"/>
    <mergeCell ref="AC49:AF49"/>
    <mergeCell ref="A47:AB47"/>
    <mergeCell ref="A48:AB48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50:AB50"/>
    <mergeCell ref="AC50:AF50"/>
    <mergeCell ref="AP48:AX50"/>
    <mergeCell ref="AG48:AO50"/>
    <mergeCell ref="A52:AB52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</mergeCells>
  <printOptions/>
  <pageMargins left="0.7874015748031497" right="0.7874015748031497" top="0.5905511811023623" bottom="0.3937007874015748" header="0.2755905511811024" footer="0.2755905511811024"/>
  <pageSetup fitToHeight="1" fitToWidth="1"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X59"/>
  <sheetViews>
    <sheetView tabSelected="1" zoomScale="161" zoomScaleNormal="161" workbookViewId="0" topLeftCell="A25">
      <selection activeCell="AP39" sqref="AP39:AX40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30</v>
      </c>
    </row>
    <row r="2" spans="1:50" s="13" customFormat="1" ht="12">
      <c r="A2" s="119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 t="s">
        <v>144</v>
      </c>
      <c r="AD2" s="119"/>
      <c r="AE2" s="119"/>
      <c r="AF2" s="119"/>
      <c r="AG2" s="119" t="s">
        <v>75</v>
      </c>
      <c r="AH2" s="119"/>
      <c r="AI2" s="119"/>
      <c r="AJ2" s="119"/>
      <c r="AK2" s="119"/>
      <c r="AL2" s="119"/>
      <c r="AM2" s="119"/>
      <c r="AN2" s="119"/>
      <c r="AO2" s="119"/>
      <c r="AP2" s="119" t="s">
        <v>77</v>
      </c>
      <c r="AQ2" s="119"/>
      <c r="AR2" s="119"/>
      <c r="AS2" s="119"/>
      <c r="AT2" s="119"/>
      <c r="AU2" s="119"/>
      <c r="AV2" s="119"/>
      <c r="AW2" s="119"/>
      <c r="AX2" s="119"/>
    </row>
    <row r="3" spans="1:50" s="13" customFormat="1" ht="1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 t="s">
        <v>145</v>
      </c>
      <c r="AD3" s="120"/>
      <c r="AE3" s="120"/>
      <c r="AF3" s="120"/>
      <c r="AG3" s="120" t="s">
        <v>150</v>
      </c>
      <c r="AH3" s="120"/>
      <c r="AI3" s="120"/>
      <c r="AJ3" s="120"/>
      <c r="AK3" s="120"/>
      <c r="AL3" s="120"/>
      <c r="AM3" s="120"/>
      <c r="AN3" s="120"/>
      <c r="AO3" s="120"/>
      <c r="AP3" s="120" t="s">
        <v>78</v>
      </c>
      <c r="AQ3" s="120"/>
      <c r="AR3" s="120"/>
      <c r="AS3" s="120"/>
      <c r="AT3" s="120"/>
      <c r="AU3" s="120"/>
      <c r="AV3" s="120"/>
      <c r="AW3" s="120"/>
      <c r="AX3" s="120"/>
    </row>
    <row r="4" spans="1:50" s="13" customFormat="1" ht="12.75" thickBot="1">
      <c r="A4" s="119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>
        <v>2</v>
      </c>
      <c r="AD4" s="119"/>
      <c r="AE4" s="119"/>
      <c r="AF4" s="119"/>
      <c r="AG4" s="119">
        <v>3</v>
      </c>
      <c r="AH4" s="119"/>
      <c r="AI4" s="119"/>
      <c r="AJ4" s="119"/>
      <c r="AK4" s="119"/>
      <c r="AL4" s="119"/>
      <c r="AM4" s="119"/>
      <c r="AN4" s="119"/>
      <c r="AO4" s="119"/>
      <c r="AP4" s="119">
        <v>4</v>
      </c>
      <c r="AQ4" s="119"/>
      <c r="AR4" s="119"/>
      <c r="AS4" s="119"/>
      <c r="AT4" s="119"/>
      <c r="AU4" s="119"/>
      <c r="AV4" s="119"/>
      <c r="AW4" s="119"/>
      <c r="AX4" s="119"/>
    </row>
    <row r="5" spans="1:50" s="5" customFormat="1" ht="12.75">
      <c r="A5" s="102" t="s">
        <v>120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37"/>
      <c r="AD5" s="38"/>
      <c r="AE5" s="38"/>
      <c r="AF5" s="39"/>
      <c r="AG5" s="40">
        <v>7</v>
      </c>
      <c r="AH5" s="41"/>
      <c r="AI5" s="41"/>
      <c r="AJ5" s="41"/>
      <c r="AK5" s="41"/>
      <c r="AL5" s="41"/>
      <c r="AM5" s="41"/>
      <c r="AN5" s="41"/>
      <c r="AO5" s="42"/>
      <c r="AP5" s="40">
        <v>7</v>
      </c>
      <c r="AQ5" s="41"/>
      <c r="AR5" s="41"/>
      <c r="AS5" s="41"/>
      <c r="AT5" s="41"/>
      <c r="AU5" s="41"/>
      <c r="AV5" s="41"/>
      <c r="AW5" s="41"/>
      <c r="AX5" s="24"/>
    </row>
    <row r="6" spans="1:50" s="5" customFormat="1" ht="12.75">
      <c r="A6" s="103" t="s">
        <v>95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90" t="s">
        <v>46</v>
      </c>
      <c r="AD6" s="91"/>
      <c r="AE6" s="91"/>
      <c r="AF6" s="92"/>
      <c r="AG6" s="65"/>
      <c r="AH6" s="66"/>
      <c r="AI6" s="66"/>
      <c r="AJ6" s="66"/>
      <c r="AK6" s="66"/>
      <c r="AL6" s="66"/>
      <c r="AM6" s="66"/>
      <c r="AN6" s="66"/>
      <c r="AO6" s="69"/>
      <c r="AP6" s="65"/>
      <c r="AQ6" s="66"/>
      <c r="AR6" s="66"/>
      <c r="AS6" s="66"/>
      <c r="AT6" s="66"/>
      <c r="AU6" s="66"/>
      <c r="AV6" s="66"/>
      <c r="AW6" s="66"/>
      <c r="AX6" s="67"/>
    </row>
    <row r="7" spans="1:50" s="5" customFormat="1" ht="14.25" customHeight="1">
      <c r="A7" s="165" t="s">
        <v>121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45" t="s">
        <v>167</v>
      </c>
      <c r="AD7" s="46"/>
      <c r="AE7" s="46"/>
      <c r="AF7" s="47"/>
      <c r="AG7" s="162" t="s">
        <v>143</v>
      </c>
      <c r="AH7" s="49"/>
      <c r="AI7" s="49"/>
      <c r="AJ7" s="49"/>
      <c r="AK7" s="49"/>
      <c r="AL7" s="49"/>
      <c r="AM7" s="49"/>
      <c r="AN7" s="49"/>
      <c r="AO7" s="50"/>
      <c r="AP7" s="162"/>
      <c r="AQ7" s="49"/>
      <c r="AR7" s="49"/>
      <c r="AS7" s="49"/>
      <c r="AT7" s="49"/>
      <c r="AU7" s="49"/>
      <c r="AV7" s="49"/>
      <c r="AW7" s="49"/>
      <c r="AX7" s="51"/>
    </row>
    <row r="8" spans="1:50" s="5" customFormat="1" ht="14.25" customHeight="1">
      <c r="A8" s="52" t="s">
        <v>96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55" t="s">
        <v>47</v>
      </c>
      <c r="AD8" s="56"/>
      <c r="AE8" s="56"/>
      <c r="AF8" s="57"/>
      <c r="AG8" s="58">
        <v>6415</v>
      </c>
      <c r="AH8" s="59"/>
      <c r="AI8" s="59"/>
      <c r="AJ8" s="59"/>
      <c r="AK8" s="59"/>
      <c r="AL8" s="59"/>
      <c r="AM8" s="59"/>
      <c r="AN8" s="59"/>
      <c r="AO8" s="60"/>
      <c r="AP8" s="58">
        <v>5313</v>
      </c>
      <c r="AQ8" s="59"/>
      <c r="AR8" s="59"/>
      <c r="AS8" s="59"/>
      <c r="AT8" s="59"/>
      <c r="AU8" s="59"/>
      <c r="AV8" s="59"/>
      <c r="AW8" s="59"/>
      <c r="AX8" s="61"/>
    </row>
    <row r="9" spans="1:50" s="5" customFormat="1" ht="14.25" customHeight="1">
      <c r="A9" s="23" t="s">
        <v>97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 t="s">
        <v>48</v>
      </c>
      <c r="AD9" s="46"/>
      <c r="AE9" s="46"/>
      <c r="AF9" s="47"/>
      <c r="AG9" s="48">
        <v>5554</v>
      </c>
      <c r="AH9" s="49"/>
      <c r="AI9" s="49"/>
      <c r="AJ9" s="49"/>
      <c r="AK9" s="49"/>
      <c r="AL9" s="49"/>
      <c r="AM9" s="49"/>
      <c r="AN9" s="49"/>
      <c r="AO9" s="50"/>
      <c r="AP9" s="48">
        <v>88</v>
      </c>
      <c r="AQ9" s="49"/>
      <c r="AR9" s="49"/>
      <c r="AS9" s="49"/>
      <c r="AT9" s="49"/>
      <c r="AU9" s="49"/>
      <c r="AV9" s="49"/>
      <c r="AW9" s="49"/>
      <c r="AX9" s="51"/>
    </row>
    <row r="10" spans="1:50" s="5" customFormat="1" ht="12.75">
      <c r="A10" s="109" t="s">
        <v>28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  <c r="AC10" s="93"/>
      <c r="AD10" s="94"/>
      <c r="AE10" s="94"/>
      <c r="AF10" s="95"/>
      <c r="AG10" s="62"/>
      <c r="AH10" s="63"/>
      <c r="AI10" s="63"/>
      <c r="AJ10" s="63"/>
      <c r="AK10" s="63"/>
      <c r="AL10" s="63"/>
      <c r="AM10" s="63"/>
      <c r="AN10" s="63"/>
      <c r="AO10" s="68"/>
      <c r="AP10" s="62"/>
      <c r="AQ10" s="63"/>
      <c r="AR10" s="63"/>
      <c r="AS10" s="63"/>
      <c r="AT10" s="63"/>
      <c r="AU10" s="63"/>
      <c r="AV10" s="63"/>
      <c r="AW10" s="63"/>
      <c r="AX10" s="64"/>
    </row>
    <row r="11" spans="1:50" s="5" customFormat="1" ht="12.75">
      <c r="A11" s="167" t="s">
        <v>123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  <c r="AC11" s="45"/>
      <c r="AD11" s="46"/>
      <c r="AE11" s="46"/>
      <c r="AF11" s="47"/>
      <c r="AG11" s="48"/>
      <c r="AH11" s="49"/>
      <c r="AI11" s="49"/>
      <c r="AJ11" s="49"/>
      <c r="AK11" s="49"/>
      <c r="AL11" s="49"/>
      <c r="AM11" s="49"/>
      <c r="AN11" s="49"/>
      <c r="AO11" s="50"/>
      <c r="AP11" s="48"/>
      <c r="AQ11" s="49"/>
      <c r="AR11" s="49"/>
      <c r="AS11" s="49"/>
      <c r="AT11" s="49"/>
      <c r="AU11" s="49"/>
      <c r="AV11" s="49"/>
      <c r="AW11" s="49"/>
      <c r="AX11" s="51"/>
    </row>
    <row r="12" spans="1:50" s="5" customFormat="1" ht="12.75">
      <c r="A12" s="112" t="s">
        <v>124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90"/>
      <c r="AD12" s="91"/>
      <c r="AE12" s="91"/>
      <c r="AF12" s="92"/>
      <c r="AG12" s="65"/>
      <c r="AH12" s="66"/>
      <c r="AI12" s="66"/>
      <c r="AJ12" s="66"/>
      <c r="AK12" s="66"/>
      <c r="AL12" s="66"/>
      <c r="AM12" s="66"/>
      <c r="AN12" s="66"/>
      <c r="AO12" s="69"/>
      <c r="AP12" s="65"/>
      <c r="AQ12" s="66"/>
      <c r="AR12" s="66"/>
      <c r="AS12" s="66"/>
      <c r="AT12" s="66"/>
      <c r="AU12" s="66"/>
      <c r="AV12" s="66"/>
      <c r="AW12" s="66"/>
      <c r="AX12" s="67"/>
    </row>
    <row r="13" spans="1:50" s="5" customFormat="1" ht="12.75">
      <c r="A13" s="167" t="s">
        <v>123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  <c r="AC13" s="45"/>
      <c r="AD13" s="46"/>
      <c r="AE13" s="46"/>
      <c r="AF13" s="47"/>
      <c r="AG13" s="62">
        <v>5554</v>
      </c>
      <c r="AH13" s="63"/>
      <c r="AI13" s="63"/>
      <c r="AJ13" s="63"/>
      <c r="AK13" s="63"/>
      <c r="AL13" s="63"/>
      <c r="AM13" s="63"/>
      <c r="AN13" s="63"/>
      <c r="AO13" s="68"/>
      <c r="AP13" s="62">
        <v>88</v>
      </c>
      <c r="AQ13" s="63"/>
      <c r="AR13" s="63"/>
      <c r="AS13" s="63"/>
      <c r="AT13" s="63"/>
      <c r="AU13" s="63"/>
      <c r="AV13" s="63"/>
      <c r="AW13" s="63"/>
      <c r="AX13" s="64"/>
    </row>
    <row r="14" spans="1:50" s="5" customFormat="1" ht="12.75">
      <c r="A14" s="167" t="s">
        <v>125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9"/>
      <c r="AC14" s="45"/>
      <c r="AD14" s="46"/>
      <c r="AE14" s="46"/>
      <c r="AF14" s="47"/>
      <c r="AG14" s="65"/>
      <c r="AH14" s="66"/>
      <c r="AI14" s="66"/>
      <c r="AJ14" s="66"/>
      <c r="AK14" s="66"/>
      <c r="AL14" s="66"/>
      <c r="AM14" s="66"/>
      <c r="AN14" s="66"/>
      <c r="AO14" s="69"/>
      <c r="AP14" s="65"/>
      <c r="AQ14" s="66"/>
      <c r="AR14" s="66"/>
      <c r="AS14" s="66"/>
      <c r="AT14" s="66"/>
      <c r="AU14" s="66"/>
      <c r="AV14" s="66"/>
      <c r="AW14" s="66"/>
      <c r="AX14" s="67"/>
    </row>
    <row r="15" spans="1:50" s="5" customFormat="1" ht="14.25" customHeight="1" thickBot="1">
      <c r="A15" s="170" t="s">
        <v>122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46" t="s">
        <v>49</v>
      </c>
      <c r="AD15" s="147"/>
      <c r="AE15" s="147"/>
      <c r="AF15" s="148"/>
      <c r="AG15" s="149">
        <v>3849</v>
      </c>
      <c r="AH15" s="150"/>
      <c r="AI15" s="150"/>
      <c r="AJ15" s="150"/>
      <c r="AK15" s="150"/>
      <c r="AL15" s="150"/>
      <c r="AM15" s="150"/>
      <c r="AN15" s="150"/>
      <c r="AO15" s="151"/>
      <c r="AP15" s="149">
        <v>-1963</v>
      </c>
      <c r="AQ15" s="150"/>
      <c r="AR15" s="150"/>
      <c r="AS15" s="150"/>
      <c r="AT15" s="150"/>
      <c r="AU15" s="150"/>
      <c r="AV15" s="150"/>
      <c r="AW15" s="150"/>
      <c r="AX15" s="152"/>
    </row>
    <row r="16" spans="1:50" s="5" customFormat="1" ht="14.25" customHeight="1" thickBot="1">
      <c r="A16" s="112" t="s">
        <v>126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27" t="s">
        <v>50</v>
      </c>
      <c r="AD16" s="28"/>
      <c r="AE16" s="28"/>
      <c r="AF16" s="29"/>
      <c r="AG16" s="30">
        <v>15825</v>
      </c>
      <c r="AH16" s="31"/>
      <c r="AI16" s="31"/>
      <c r="AJ16" s="31"/>
      <c r="AK16" s="31"/>
      <c r="AL16" s="31"/>
      <c r="AM16" s="31"/>
      <c r="AN16" s="31"/>
      <c r="AO16" s="32"/>
      <c r="AP16" s="30">
        <v>3445</v>
      </c>
      <c r="AQ16" s="31"/>
      <c r="AR16" s="31"/>
      <c r="AS16" s="31"/>
      <c r="AT16" s="31"/>
      <c r="AU16" s="31"/>
      <c r="AV16" s="31"/>
      <c r="AW16" s="31"/>
      <c r="AX16" s="33"/>
    </row>
    <row r="17" spans="1:50" s="5" customFormat="1" ht="12.75">
      <c r="A17" s="76" t="s">
        <v>62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45"/>
      <c r="AD17" s="46"/>
      <c r="AE17" s="46"/>
      <c r="AF17" s="47"/>
      <c r="AG17" s="48">
        <v>18000</v>
      </c>
      <c r="AH17" s="49"/>
      <c r="AI17" s="49"/>
      <c r="AJ17" s="49"/>
      <c r="AK17" s="49"/>
      <c r="AL17" s="49"/>
      <c r="AM17" s="49"/>
      <c r="AN17" s="49"/>
      <c r="AO17" s="50"/>
      <c r="AP17" s="48">
        <v>15000</v>
      </c>
      <c r="AQ17" s="49"/>
      <c r="AR17" s="49"/>
      <c r="AS17" s="49"/>
      <c r="AT17" s="49"/>
      <c r="AU17" s="49"/>
      <c r="AV17" s="49"/>
      <c r="AW17" s="49"/>
      <c r="AX17" s="51"/>
    </row>
    <row r="18" spans="1:50" s="5" customFormat="1" ht="12.75">
      <c r="A18" s="173" t="s">
        <v>98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5"/>
      <c r="AC18" s="45" t="s">
        <v>51</v>
      </c>
      <c r="AD18" s="46"/>
      <c r="AE18" s="46"/>
      <c r="AF18" s="47"/>
      <c r="AG18" s="65"/>
      <c r="AH18" s="66"/>
      <c r="AI18" s="66"/>
      <c r="AJ18" s="66"/>
      <c r="AK18" s="66"/>
      <c r="AL18" s="66"/>
      <c r="AM18" s="66"/>
      <c r="AN18" s="66"/>
      <c r="AO18" s="69"/>
      <c r="AP18" s="65"/>
      <c r="AQ18" s="66"/>
      <c r="AR18" s="66"/>
      <c r="AS18" s="66"/>
      <c r="AT18" s="66"/>
      <c r="AU18" s="66"/>
      <c r="AV18" s="66"/>
      <c r="AW18" s="66"/>
      <c r="AX18" s="67"/>
    </row>
    <row r="19" spans="1:50" s="5" customFormat="1" ht="14.25" customHeight="1">
      <c r="A19" s="160" t="s">
        <v>127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74" t="s">
        <v>142</v>
      </c>
      <c r="AD19" s="75"/>
      <c r="AE19" s="75"/>
      <c r="AF19" s="75"/>
      <c r="AG19" s="70"/>
      <c r="AH19" s="70"/>
      <c r="AI19" s="70"/>
      <c r="AJ19" s="70"/>
      <c r="AK19" s="70"/>
      <c r="AL19" s="70"/>
      <c r="AM19" s="70"/>
      <c r="AN19" s="70"/>
      <c r="AO19" s="70"/>
      <c r="AP19" s="70">
        <v>461</v>
      </c>
      <c r="AQ19" s="70"/>
      <c r="AR19" s="70"/>
      <c r="AS19" s="70"/>
      <c r="AT19" s="70"/>
      <c r="AU19" s="70"/>
      <c r="AV19" s="70"/>
      <c r="AW19" s="70"/>
      <c r="AX19" s="71"/>
    </row>
    <row r="20" spans="1:50" s="5" customFormat="1" ht="14.25" customHeight="1" thickBot="1">
      <c r="A20" s="115" t="s">
        <v>63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96" t="s">
        <v>52</v>
      </c>
      <c r="AD20" s="97"/>
      <c r="AE20" s="97"/>
      <c r="AF20" s="97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</row>
    <row r="21" spans="1:50" s="5" customFormat="1" ht="14.25" customHeight="1" thickBot="1">
      <c r="A21" s="117" t="s">
        <v>128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76"/>
      <c r="AC21" s="98" t="s">
        <v>53</v>
      </c>
      <c r="AD21" s="99"/>
      <c r="AE21" s="99"/>
      <c r="AF21" s="99"/>
      <c r="AG21" s="88">
        <v>18000</v>
      </c>
      <c r="AH21" s="88"/>
      <c r="AI21" s="88"/>
      <c r="AJ21" s="88"/>
      <c r="AK21" s="88"/>
      <c r="AL21" s="88"/>
      <c r="AM21" s="88"/>
      <c r="AN21" s="88"/>
      <c r="AO21" s="88"/>
      <c r="AP21" s="88">
        <f>AP17+AP19</f>
        <v>15461</v>
      </c>
      <c r="AQ21" s="88"/>
      <c r="AR21" s="88"/>
      <c r="AS21" s="88"/>
      <c r="AT21" s="88"/>
      <c r="AU21" s="88"/>
      <c r="AV21" s="88"/>
      <c r="AW21" s="88"/>
      <c r="AX21" s="89"/>
    </row>
    <row r="22" spans="1:50" s="5" customFormat="1" ht="12.75">
      <c r="A22" s="76" t="s">
        <v>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45"/>
      <c r="AD22" s="46"/>
      <c r="AE22" s="46"/>
      <c r="AF22" s="47"/>
      <c r="AG22" s="48">
        <v>5500</v>
      </c>
      <c r="AH22" s="49"/>
      <c r="AI22" s="49"/>
      <c r="AJ22" s="49"/>
      <c r="AK22" s="49"/>
      <c r="AL22" s="49"/>
      <c r="AM22" s="49"/>
      <c r="AN22" s="49"/>
      <c r="AO22" s="50"/>
      <c r="AP22" s="48">
        <v>18700</v>
      </c>
      <c r="AQ22" s="49"/>
      <c r="AR22" s="49"/>
      <c r="AS22" s="49"/>
      <c r="AT22" s="49"/>
      <c r="AU22" s="49"/>
      <c r="AV22" s="49"/>
      <c r="AW22" s="49"/>
      <c r="AX22" s="51"/>
    </row>
    <row r="23" spans="1:50" s="5" customFormat="1" ht="12.75">
      <c r="A23" s="23" t="s">
        <v>98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5" t="s">
        <v>54</v>
      </c>
      <c r="AD23" s="46"/>
      <c r="AE23" s="46"/>
      <c r="AF23" s="47"/>
      <c r="AG23" s="65"/>
      <c r="AH23" s="66"/>
      <c r="AI23" s="66"/>
      <c r="AJ23" s="66"/>
      <c r="AK23" s="66"/>
      <c r="AL23" s="66"/>
      <c r="AM23" s="66"/>
      <c r="AN23" s="66"/>
      <c r="AO23" s="69"/>
      <c r="AP23" s="65"/>
      <c r="AQ23" s="66"/>
      <c r="AR23" s="66"/>
      <c r="AS23" s="66"/>
      <c r="AT23" s="66"/>
      <c r="AU23" s="66"/>
      <c r="AV23" s="66"/>
      <c r="AW23" s="66"/>
      <c r="AX23" s="67"/>
    </row>
    <row r="24" spans="1:50" s="5" customFormat="1" ht="14.25" customHeight="1">
      <c r="A24" s="72" t="s">
        <v>65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4" t="s">
        <v>55</v>
      </c>
      <c r="AD24" s="75"/>
      <c r="AE24" s="75"/>
      <c r="AF24" s="75"/>
      <c r="AG24" s="70">
        <v>4016</v>
      </c>
      <c r="AH24" s="70"/>
      <c r="AI24" s="70"/>
      <c r="AJ24" s="70"/>
      <c r="AK24" s="70"/>
      <c r="AL24" s="70"/>
      <c r="AM24" s="70"/>
      <c r="AN24" s="70"/>
      <c r="AO24" s="70"/>
      <c r="AP24" s="70">
        <v>3833</v>
      </c>
      <c r="AQ24" s="70"/>
      <c r="AR24" s="70"/>
      <c r="AS24" s="70"/>
      <c r="AT24" s="70"/>
      <c r="AU24" s="70"/>
      <c r="AV24" s="70"/>
      <c r="AW24" s="70"/>
      <c r="AX24" s="71"/>
    </row>
    <row r="25" spans="1:50" s="5" customFormat="1" ht="12.75">
      <c r="A25" s="177" t="s">
        <v>28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45"/>
      <c r="AD25" s="46"/>
      <c r="AE25" s="46"/>
      <c r="AF25" s="47"/>
      <c r="AG25" s="62">
        <v>2304</v>
      </c>
      <c r="AH25" s="63"/>
      <c r="AI25" s="63"/>
      <c r="AJ25" s="63"/>
      <c r="AK25" s="63"/>
      <c r="AL25" s="63"/>
      <c r="AM25" s="63"/>
      <c r="AN25" s="63"/>
      <c r="AO25" s="68"/>
      <c r="AP25" s="62">
        <v>1201</v>
      </c>
      <c r="AQ25" s="63"/>
      <c r="AR25" s="63"/>
      <c r="AS25" s="63"/>
      <c r="AT25" s="63"/>
      <c r="AU25" s="63"/>
      <c r="AV25" s="63"/>
      <c r="AW25" s="63"/>
      <c r="AX25" s="64"/>
    </row>
    <row r="26" spans="1:50" s="5" customFormat="1" ht="12.75">
      <c r="A26" s="167" t="s">
        <v>99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45" t="s">
        <v>168</v>
      </c>
      <c r="AD26" s="46"/>
      <c r="AE26" s="46"/>
      <c r="AF26" s="47"/>
      <c r="AG26" s="65"/>
      <c r="AH26" s="66"/>
      <c r="AI26" s="66"/>
      <c r="AJ26" s="66"/>
      <c r="AK26" s="66"/>
      <c r="AL26" s="66"/>
      <c r="AM26" s="66"/>
      <c r="AN26" s="66"/>
      <c r="AO26" s="69"/>
      <c r="AP26" s="65"/>
      <c r="AQ26" s="66"/>
      <c r="AR26" s="66"/>
      <c r="AS26" s="66"/>
      <c r="AT26" s="66"/>
      <c r="AU26" s="66"/>
      <c r="AV26" s="66"/>
      <c r="AW26" s="66"/>
      <c r="AX26" s="67"/>
    </row>
    <row r="27" spans="1:50" s="5" customFormat="1" ht="14.25" customHeight="1">
      <c r="A27" s="180" t="s">
        <v>100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00"/>
      <c r="AC27" s="74" t="s">
        <v>169</v>
      </c>
      <c r="AD27" s="75"/>
      <c r="AE27" s="75"/>
      <c r="AF27" s="75"/>
      <c r="AG27" s="70">
        <v>1004</v>
      </c>
      <c r="AH27" s="70"/>
      <c r="AI27" s="70"/>
      <c r="AJ27" s="70"/>
      <c r="AK27" s="70"/>
      <c r="AL27" s="70"/>
      <c r="AM27" s="70"/>
      <c r="AN27" s="70"/>
      <c r="AO27" s="70"/>
      <c r="AP27" s="70">
        <v>1097</v>
      </c>
      <c r="AQ27" s="70"/>
      <c r="AR27" s="70"/>
      <c r="AS27" s="70"/>
      <c r="AT27" s="70"/>
      <c r="AU27" s="70"/>
      <c r="AV27" s="70"/>
      <c r="AW27" s="70"/>
      <c r="AX27" s="71"/>
    </row>
    <row r="28" spans="1:50" s="5" customFormat="1" ht="12.75">
      <c r="A28" s="181" t="s">
        <v>151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45"/>
      <c r="AD28" s="46"/>
      <c r="AE28" s="46"/>
      <c r="AF28" s="47"/>
      <c r="AG28" s="62">
        <v>288</v>
      </c>
      <c r="AH28" s="63"/>
      <c r="AI28" s="63"/>
      <c r="AJ28" s="63"/>
      <c r="AK28" s="63"/>
      <c r="AL28" s="63"/>
      <c r="AM28" s="63"/>
      <c r="AN28" s="63"/>
      <c r="AO28" s="68"/>
      <c r="AP28" s="62">
        <v>516</v>
      </c>
      <c r="AQ28" s="63"/>
      <c r="AR28" s="63"/>
      <c r="AS28" s="63"/>
      <c r="AT28" s="63"/>
      <c r="AU28" s="63"/>
      <c r="AV28" s="63"/>
      <c r="AW28" s="63"/>
      <c r="AX28" s="64"/>
    </row>
    <row r="29" spans="1:50" s="5" customFormat="1" ht="12.75">
      <c r="A29" s="167" t="s">
        <v>101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C29" s="45" t="s">
        <v>170</v>
      </c>
      <c r="AD29" s="46"/>
      <c r="AE29" s="46"/>
      <c r="AF29" s="47"/>
      <c r="AG29" s="65"/>
      <c r="AH29" s="66"/>
      <c r="AI29" s="66"/>
      <c r="AJ29" s="66"/>
      <c r="AK29" s="66"/>
      <c r="AL29" s="66"/>
      <c r="AM29" s="66"/>
      <c r="AN29" s="66"/>
      <c r="AO29" s="69"/>
      <c r="AP29" s="65"/>
      <c r="AQ29" s="66"/>
      <c r="AR29" s="66"/>
      <c r="AS29" s="66"/>
      <c r="AT29" s="66"/>
      <c r="AU29" s="66"/>
      <c r="AV29" s="66"/>
      <c r="AW29" s="66"/>
      <c r="AX29" s="67"/>
    </row>
    <row r="30" spans="1:50" s="5" customFormat="1" ht="14.25" customHeight="1">
      <c r="A30" s="180" t="s">
        <v>129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00"/>
      <c r="AC30" s="74" t="s">
        <v>171</v>
      </c>
      <c r="AD30" s="75"/>
      <c r="AE30" s="75"/>
      <c r="AF30" s="75"/>
      <c r="AG30" s="70">
        <v>401</v>
      </c>
      <c r="AH30" s="70"/>
      <c r="AI30" s="70"/>
      <c r="AJ30" s="70"/>
      <c r="AK30" s="70"/>
      <c r="AL30" s="70"/>
      <c r="AM30" s="70"/>
      <c r="AN30" s="70"/>
      <c r="AO30" s="70"/>
      <c r="AP30" s="70">
        <v>1005</v>
      </c>
      <c r="AQ30" s="70"/>
      <c r="AR30" s="70"/>
      <c r="AS30" s="70"/>
      <c r="AT30" s="70"/>
      <c r="AU30" s="70"/>
      <c r="AV30" s="70"/>
      <c r="AW30" s="70"/>
      <c r="AX30" s="71"/>
    </row>
    <row r="31" spans="1:50" s="5" customFormat="1" ht="14.25" customHeight="1">
      <c r="A31" s="180" t="s">
        <v>66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00"/>
      <c r="AC31" s="74" t="s">
        <v>172</v>
      </c>
      <c r="AD31" s="75"/>
      <c r="AE31" s="75"/>
      <c r="AF31" s="75"/>
      <c r="AG31" s="70">
        <v>19</v>
      </c>
      <c r="AH31" s="70"/>
      <c r="AI31" s="70"/>
      <c r="AJ31" s="70"/>
      <c r="AK31" s="70"/>
      <c r="AL31" s="70"/>
      <c r="AM31" s="70"/>
      <c r="AN31" s="70"/>
      <c r="AO31" s="70"/>
      <c r="AP31" s="70">
        <v>14</v>
      </c>
      <c r="AQ31" s="70"/>
      <c r="AR31" s="70"/>
      <c r="AS31" s="70"/>
      <c r="AT31" s="70"/>
      <c r="AU31" s="70"/>
      <c r="AV31" s="70"/>
      <c r="AW31" s="70"/>
      <c r="AX31" s="71"/>
    </row>
    <row r="32" spans="1:50" s="5" customFormat="1" ht="12.75">
      <c r="A32" s="23" t="s">
        <v>131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5"/>
      <c r="AD32" s="46"/>
      <c r="AE32" s="46"/>
      <c r="AF32" s="47"/>
      <c r="AG32" s="62"/>
      <c r="AH32" s="63"/>
      <c r="AI32" s="63"/>
      <c r="AJ32" s="63"/>
      <c r="AK32" s="63"/>
      <c r="AL32" s="63"/>
      <c r="AM32" s="63"/>
      <c r="AN32" s="63"/>
      <c r="AO32" s="68"/>
      <c r="AP32" s="62"/>
      <c r="AQ32" s="63"/>
      <c r="AR32" s="63"/>
      <c r="AS32" s="63"/>
      <c r="AT32" s="63"/>
      <c r="AU32" s="63"/>
      <c r="AV32" s="63"/>
      <c r="AW32" s="63"/>
      <c r="AX32" s="64"/>
    </row>
    <row r="33" spans="1:50" s="5" customFormat="1" ht="12.75">
      <c r="A33" s="23" t="s">
        <v>132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5" t="s">
        <v>56</v>
      </c>
      <c r="AD33" s="46"/>
      <c r="AE33" s="46"/>
      <c r="AF33" s="47"/>
      <c r="AG33" s="65"/>
      <c r="AH33" s="66"/>
      <c r="AI33" s="66"/>
      <c r="AJ33" s="66"/>
      <c r="AK33" s="66"/>
      <c r="AL33" s="66"/>
      <c r="AM33" s="66"/>
      <c r="AN33" s="66"/>
      <c r="AO33" s="69"/>
      <c r="AP33" s="65"/>
      <c r="AQ33" s="66"/>
      <c r="AR33" s="66"/>
      <c r="AS33" s="66"/>
      <c r="AT33" s="66"/>
      <c r="AU33" s="66"/>
      <c r="AV33" s="66"/>
      <c r="AW33" s="66"/>
      <c r="AX33" s="67"/>
    </row>
    <row r="34" spans="1:50" s="5" customFormat="1" ht="14.25" customHeight="1">
      <c r="A34" s="81" t="s">
        <v>149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4" t="s">
        <v>57</v>
      </c>
      <c r="AD34" s="75"/>
      <c r="AE34" s="75"/>
      <c r="AF34" s="75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1"/>
    </row>
    <row r="35" spans="1:50" s="5" customFormat="1" ht="14.25" customHeight="1">
      <c r="A35" s="72" t="s">
        <v>102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74" t="s">
        <v>58</v>
      </c>
      <c r="AD35" s="75"/>
      <c r="AE35" s="75"/>
      <c r="AF35" s="75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1"/>
    </row>
    <row r="36" spans="1:50" s="5" customFormat="1" ht="14.25" customHeight="1" thickBot="1">
      <c r="A36" s="115" t="s">
        <v>67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/>
      <c r="AC36" s="96" t="s">
        <v>59</v>
      </c>
      <c r="AD36" s="97"/>
      <c r="AE36" s="97"/>
      <c r="AF36" s="97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7"/>
    </row>
    <row r="37" spans="1:50" s="5" customFormat="1" ht="14.25" customHeight="1" thickBot="1">
      <c r="A37" s="117" t="s">
        <v>130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76"/>
      <c r="AC37" s="98" t="s">
        <v>60</v>
      </c>
      <c r="AD37" s="99"/>
      <c r="AE37" s="99"/>
      <c r="AF37" s="99"/>
      <c r="AG37" s="88">
        <v>9516</v>
      </c>
      <c r="AH37" s="88"/>
      <c r="AI37" s="88"/>
      <c r="AJ37" s="88"/>
      <c r="AK37" s="88"/>
      <c r="AL37" s="88"/>
      <c r="AM37" s="88"/>
      <c r="AN37" s="88"/>
      <c r="AO37" s="88"/>
      <c r="AP37" s="88">
        <v>22533</v>
      </c>
      <c r="AQ37" s="88"/>
      <c r="AR37" s="88"/>
      <c r="AS37" s="88"/>
      <c r="AT37" s="88"/>
      <c r="AU37" s="88"/>
      <c r="AV37" s="88"/>
      <c r="AW37" s="88"/>
      <c r="AX37" s="89"/>
    </row>
    <row r="38" spans="1:50" s="5" customFormat="1" ht="14.25" customHeight="1" thickBot="1">
      <c r="A38" s="163" t="s">
        <v>146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4"/>
      <c r="AC38" s="98" t="s">
        <v>61</v>
      </c>
      <c r="AD38" s="99"/>
      <c r="AE38" s="99"/>
      <c r="AF38" s="99"/>
      <c r="AG38" s="88">
        <v>43341</v>
      </c>
      <c r="AH38" s="88"/>
      <c r="AI38" s="88"/>
      <c r="AJ38" s="88"/>
      <c r="AK38" s="88"/>
      <c r="AL38" s="88"/>
      <c r="AM38" s="88"/>
      <c r="AN38" s="88"/>
      <c r="AO38" s="88"/>
      <c r="AP38" s="88">
        <v>41439</v>
      </c>
      <c r="AQ38" s="88"/>
      <c r="AR38" s="88"/>
      <c r="AS38" s="88"/>
      <c r="AT38" s="88"/>
      <c r="AU38" s="88"/>
      <c r="AV38" s="88"/>
      <c r="AW38" s="88"/>
      <c r="AX38" s="89"/>
    </row>
    <row r="39" spans="1:50" s="5" customFormat="1" ht="12.75">
      <c r="A39" s="156" t="s">
        <v>138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8"/>
      <c r="AD39" s="159"/>
      <c r="AE39" s="159"/>
      <c r="AF39" s="159"/>
      <c r="AG39" s="48"/>
      <c r="AH39" s="49"/>
      <c r="AI39" s="49"/>
      <c r="AJ39" s="49"/>
      <c r="AK39" s="49"/>
      <c r="AL39" s="49"/>
      <c r="AM39" s="49"/>
      <c r="AN39" s="49"/>
      <c r="AO39" s="50"/>
      <c r="AP39" s="48"/>
      <c r="AQ39" s="49"/>
      <c r="AR39" s="49"/>
      <c r="AS39" s="49"/>
      <c r="AT39" s="49"/>
      <c r="AU39" s="49"/>
      <c r="AV39" s="49"/>
      <c r="AW39" s="49"/>
      <c r="AX39" s="51"/>
    </row>
    <row r="40" spans="1:50" s="5" customFormat="1" ht="12.75">
      <c r="A40" s="185" t="s">
        <v>139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7"/>
      <c r="AC40" s="45"/>
      <c r="AD40" s="46"/>
      <c r="AE40" s="46"/>
      <c r="AF40" s="47"/>
      <c r="AG40" s="65"/>
      <c r="AH40" s="66"/>
      <c r="AI40" s="66"/>
      <c r="AJ40" s="66"/>
      <c r="AK40" s="66"/>
      <c r="AL40" s="66"/>
      <c r="AM40" s="66"/>
      <c r="AN40" s="66"/>
      <c r="AO40" s="69"/>
      <c r="AP40" s="65"/>
      <c r="AQ40" s="66"/>
      <c r="AR40" s="66"/>
      <c r="AS40" s="66"/>
      <c r="AT40" s="66"/>
      <c r="AU40" s="66"/>
      <c r="AV40" s="66"/>
      <c r="AW40" s="66"/>
      <c r="AX40" s="67"/>
    </row>
    <row r="41" spans="1:50" s="5" customFormat="1" ht="14.25" customHeight="1">
      <c r="A41" s="52" t="s">
        <v>103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5" t="s">
        <v>173</v>
      </c>
      <c r="AD41" s="56"/>
      <c r="AE41" s="56"/>
      <c r="AF41" s="57"/>
      <c r="AG41" s="58"/>
      <c r="AH41" s="59"/>
      <c r="AI41" s="59"/>
      <c r="AJ41" s="59"/>
      <c r="AK41" s="59"/>
      <c r="AL41" s="59"/>
      <c r="AM41" s="59"/>
      <c r="AN41" s="59"/>
      <c r="AO41" s="60"/>
      <c r="AP41" s="58">
        <v>1433</v>
      </c>
      <c r="AQ41" s="59"/>
      <c r="AR41" s="59"/>
      <c r="AS41" s="59"/>
      <c r="AT41" s="59"/>
      <c r="AU41" s="59"/>
      <c r="AV41" s="59"/>
      <c r="AW41" s="59"/>
      <c r="AX41" s="61"/>
    </row>
    <row r="42" spans="1:50" s="5" customFormat="1" ht="14.25" customHeight="1">
      <c r="A42" s="23" t="s">
        <v>68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 t="s">
        <v>174</v>
      </c>
      <c r="AD42" s="46"/>
      <c r="AE42" s="46"/>
      <c r="AF42" s="47"/>
      <c r="AG42" s="48"/>
      <c r="AH42" s="49"/>
      <c r="AI42" s="49"/>
      <c r="AJ42" s="49"/>
      <c r="AK42" s="49"/>
      <c r="AL42" s="49"/>
      <c r="AM42" s="49"/>
      <c r="AN42" s="49"/>
      <c r="AO42" s="50"/>
      <c r="AP42" s="48"/>
      <c r="AQ42" s="49"/>
      <c r="AR42" s="49"/>
      <c r="AS42" s="49"/>
      <c r="AT42" s="49"/>
      <c r="AU42" s="49"/>
      <c r="AV42" s="49"/>
      <c r="AW42" s="49"/>
      <c r="AX42" s="51"/>
    </row>
    <row r="43" spans="1:50" s="5" customFormat="1" ht="12.75">
      <c r="A43" s="116" t="s">
        <v>82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93"/>
      <c r="AD43" s="94"/>
      <c r="AE43" s="94"/>
      <c r="AF43" s="95"/>
      <c r="AG43" s="62"/>
      <c r="AH43" s="63"/>
      <c r="AI43" s="63"/>
      <c r="AJ43" s="63"/>
      <c r="AK43" s="63"/>
      <c r="AL43" s="63"/>
      <c r="AM43" s="63"/>
      <c r="AN43" s="63"/>
      <c r="AO43" s="68"/>
      <c r="AP43" s="62"/>
      <c r="AQ43" s="63"/>
      <c r="AR43" s="63"/>
      <c r="AS43" s="63"/>
      <c r="AT43" s="63"/>
      <c r="AU43" s="63"/>
      <c r="AV43" s="63"/>
      <c r="AW43" s="63"/>
      <c r="AX43" s="64"/>
    </row>
    <row r="44" spans="1:50" s="5" customFormat="1" ht="12.75">
      <c r="A44" s="103" t="s">
        <v>104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90" t="s">
        <v>175</v>
      </c>
      <c r="AD44" s="91"/>
      <c r="AE44" s="91"/>
      <c r="AF44" s="92"/>
      <c r="AG44" s="65"/>
      <c r="AH44" s="66"/>
      <c r="AI44" s="66"/>
      <c r="AJ44" s="66"/>
      <c r="AK44" s="66"/>
      <c r="AL44" s="66"/>
      <c r="AM44" s="66"/>
      <c r="AN44" s="66"/>
      <c r="AO44" s="69"/>
      <c r="AP44" s="65"/>
      <c r="AQ44" s="66"/>
      <c r="AR44" s="66"/>
      <c r="AS44" s="66"/>
      <c r="AT44" s="66"/>
      <c r="AU44" s="66"/>
      <c r="AV44" s="66"/>
      <c r="AW44" s="66"/>
      <c r="AX44" s="67"/>
    </row>
    <row r="45" spans="1:50" s="5" customFormat="1" ht="14.25" customHeight="1">
      <c r="A45" s="23" t="s">
        <v>105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 t="s">
        <v>176</v>
      </c>
      <c r="AD45" s="46"/>
      <c r="AE45" s="46"/>
      <c r="AF45" s="47"/>
      <c r="AG45" s="48"/>
      <c r="AH45" s="49"/>
      <c r="AI45" s="49"/>
      <c r="AJ45" s="49"/>
      <c r="AK45" s="49"/>
      <c r="AL45" s="49"/>
      <c r="AM45" s="49"/>
      <c r="AN45" s="49"/>
      <c r="AO45" s="50"/>
      <c r="AP45" s="48"/>
      <c r="AQ45" s="49"/>
      <c r="AR45" s="49"/>
      <c r="AS45" s="49"/>
      <c r="AT45" s="49"/>
      <c r="AU45" s="49"/>
      <c r="AV45" s="49"/>
      <c r="AW45" s="49"/>
      <c r="AX45" s="51"/>
    </row>
    <row r="46" spans="1:50" s="5" customFormat="1" ht="12.75">
      <c r="A46" s="106" t="s">
        <v>136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3"/>
      <c r="AD46" s="94"/>
      <c r="AE46" s="94"/>
      <c r="AF46" s="95"/>
      <c r="AG46" s="62"/>
      <c r="AH46" s="63"/>
      <c r="AI46" s="63"/>
      <c r="AJ46" s="63"/>
      <c r="AK46" s="63"/>
      <c r="AL46" s="63"/>
      <c r="AM46" s="63"/>
      <c r="AN46" s="63"/>
      <c r="AO46" s="68"/>
      <c r="AP46" s="62"/>
      <c r="AQ46" s="63"/>
      <c r="AR46" s="63"/>
      <c r="AS46" s="63"/>
      <c r="AT46" s="63"/>
      <c r="AU46" s="63"/>
      <c r="AV46" s="63"/>
      <c r="AW46" s="63"/>
      <c r="AX46" s="64"/>
    </row>
    <row r="47" spans="1:50" s="5" customFormat="1" ht="12.75">
      <c r="A47" s="103" t="s">
        <v>137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90" t="s">
        <v>177</v>
      </c>
      <c r="AD47" s="91"/>
      <c r="AE47" s="91"/>
      <c r="AF47" s="92"/>
      <c r="AG47" s="65"/>
      <c r="AH47" s="66"/>
      <c r="AI47" s="66"/>
      <c r="AJ47" s="66"/>
      <c r="AK47" s="66"/>
      <c r="AL47" s="66"/>
      <c r="AM47" s="66"/>
      <c r="AN47" s="66"/>
      <c r="AO47" s="69"/>
      <c r="AP47" s="65"/>
      <c r="AQ47" s="66"/>
      <c r="AR47" s="66"/>
      <c r="AS47" s="66"/>
      <c r="AT47" s="66"/>
      <c r="AU47" s="66"/>
      <c r="AV47" s="66"/>
      <c r="AW47" s="66"/>
      <c r="AX47" s="67"/>
    </row>
    <row r="48" spans="1:50" s="5" customFormat="1" ht="14.25" customHeight="1">
      <c r="A48" s="183" t="s">
        <v>133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5" t="s">
        <v>178</v>
      </c>
      <c r="AD48" s="46"/>
      <c r="AE48" s="46"/>
      <c r="AF48" s="47"/>
      <c r="AG48" s="48"/>
      <c r="AH48" s="49"/>
      <c r="AI48" s="49"/>
      <c r="AJ48" s="49"/>
      <c r="AK48" s="49"/>
      <c r="AL48" s="49"/>
      <c r="AM48" s="49"/>
      <c r="AN48" s="49"/>
      <c r="AO48" s="50"/>
      <c r="AP48" s="48"/>
      <c r="AQ48" s="49"/>
      <c r="AR48" s="49"/>
      <c r="AS48" s="49"/>
      <c r="AT48" s="49"/>
      <c r="AU48" s="49"/>
      <c r="AV48" s="49"/>
      <c r="AW48" s="49"/>
      <c r="AX48" s="51"/>
    </row>
    <row r="49" spans="1:50" s="5" customFormat="1" ht="14.25" customHeight="1">
      <c r="A49" s="52" t="s">
        <v>134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5" t="s">
        <v>179</v>
      </c>
      <c r="AD49" s="56"/>
      <c r="AE49" s="56"/>
      <c r="AF49" s="57"/>
      <c r="AG49" s="58"/>
      <c r="AH49" s="59"/>
      <c r="AI49" s="59"/>
      <c r="AJ49" s="59"/>
      <c r="AK49" s="59"/>
      <c r="AL49" s="59"/>
      <c r="AM49" s="59"/>
      <c r="AN49" s="59"/>
      <c r="AO49" s="60"/>
      <c r="AP49" s="58">
        <v>49790</v>
      </c>
      <c r="AQ49" s="59"/>
      <c r="AR49" s="59"/>
      <c r="AS49" s="59"/>
      <c r="AT49" s="59"/>
      <c r="AU49" s="59"/>
      <c r="AV49" s="59"/>
      <c r="AW49" s="59"/>
      <c r="AX49" s="61"/>
    </row>
    <row r="50" spans="1:50" s="5" customFormat="1" ht="14.25" customHeight="1">
      <c r="A50" s="183" t="s">
        <v>106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 t="s">
        <v>180</v>
      </c>
      <c r="AD50" s="46"/>
      <c r="AE50" s="46"/>
      <c r="AF50" s="47"/>
      <c r="AG50" s="48"/>
      <c r="AH50" s="49"/>
      <c r="AI50" s="49"/>
      <c r="AJ50" s="49"/>
      <c r="AK50" s="49"/>
      <c r="AL50" s="49"/>
      <c r="AM50" s="49"/>
      <c r="AN50" s="49"/>
      <c r="AO50" s="50"/>
      <c r="AP50" s="48"/>
      <c r="AQ50" s="49"/>
      <c r="AR50" s="49"/>
      <c r="AS50" s="49"/>
      <c r="AT50" s="49"/>
      <c r="AU50" s="49"/>
      <c r="AV50" s="49"/>
      <c r="AW50" s="49"/>
      <c r="AX50" s="51"/>
    </row>
    <row r="51" spans="1:50" s="5" customFormat="1" ht="12.75">
      <c r="A51" s="106" t="s">
        <v>83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3"/>
      <c r="AD51" s="94"/>
      <c r="AE51" s="94"/>
      <c r="AF51" s="95"/>
      <c r="AG51" s="62"/>
      <c r="AH51" s="63"/>
      <c r="AI51" s="63"/>
      <c r="AJ51" s="63"/>
      <c r="AK51" s="63"/>
      <c r="AL51" s="63"/>
      <c r="AM51" s="63"/>
      <c r="AN51" s="63"/>
      <c r="AO51" s="68"/>
      <c r="AP51" s="62"/>
      <c r="AQ51" s="63"/>
      <c r="AR51" s="63"/>
      <c r="AS51" s="63"/>
      <c r="AT51" s="63"/>
      <c r="AU51" s="63"/>
      <c r="AV51" s="63"/>
      <c r="AW51" s="63"/>
      <c r="AX51" s="64"/>
    </row>
    <row r="52" spans="1:50" s="5" customFormat="1" ht="12.75">
      <c r="A52" s="103" t="s">
        <v>107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90" t="s">
        <v>181</v>
      </c>
      <c r="AD52" s="91"/>
      <c r="AE52" s="91"/>
      <c r="AF52" s="92"/>
      <c r="AG52" s="65"/>
      <c r="AH52" s="66"/>
      <c r="AI52" s="66"/>
      <c r="AJ52" s="66"/>
      <c r="AK52" s="66"/>
      <c r="AL52" s="66"/>
      <c r="AM52" s="66"/>
      <c r="AN52" s="66"/>
      <c r="AO52" s="69"/>
      <c r="AP52" s="65"/>
      <c r="AQ52" s="66"/>
      <c r="AR52" s="66"/>
      <c r="AS52" s="66"/>
      <c r="AT52" s="66"/>
      <c r="AU52" s="66"/>
      <c r="AV52" s="66"/>
      <c r="AW52" s="66"/>
      <c r="AX52" s="67"/>
    </row>
    <row r="53" spans="1:50" s="5" customFormat="1" ht="14.25" customHeight="1">
      <c r="A53" s="23" t="s">
        <v>135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5" t="s">
        <v>182</v>
      </c>
      <c r="AD53" s="46"/>
      <c r="AE53" s="46"/>
      <c r="AF53" s="47"/>
      <c r="AG53" s="48"/>
      <c r="AH53" s="49"/>
      <c r="AI53" s="49"/>
      <c r="AJ53" s="49"/>
      <c r="AK53" s="49"/>
      <c r="AL53" s="49"/>
      <c r="AM53" s="49"/>
      <c r="AN53" s="49"/>
      <c r="AO53" s="50"/>
      <c r="AP53" s="48"/>
      <c r="AQ53" s="49"/>
      <c r="AR53" s="49"/>
      <c r="AS53" s="49"/>
      <c r="AT53" s="49"/>
      <c r="AU53" s="49"/>
      <c r="AV53" s="49"/>
      <c r="AW53" s="49"/>
      <c r="AX53" s="51"/>
    </row>
    <row r="54" spans="1:50" s="5" customFormat="1" ht="14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146"/>
      <c r="AD54" s="147"/>
      <c r="AE54" s="147"/>
      <c r="AF54" s="148"/>
      <c r="AG54" s="149"/>
      <c r="AH54" s="150"/>
      <c r="AI54" s="150"/>
      <c r="AJ54" s="150"/>
      <c r="AK54" s="150"/>
      <c r="AL54" s="150"/>
      <c r="AM54" s="150"/>
      <c r="AN54" s="150"/>
      <c r="AO54" s="151"/>
      <c r="AP54" s="149"/>
      <c r="AQ54" s="150"/>
      <c r="AR54" s="150"/>
      <c r="AS54" s="150"/>
      <c r="AT54" s="150"/>
      <c r="AU54" s="150"/>
      <c r="AV54" s="150"/>
      <c r="AW54" s="150"/>
      <c r="AX54" s="152"/>
    </row>
    <row r="55" s="9" customFormat="1" ht="12"/>
    <row r="56" spans="1:50" s="16" customFormat="1" ht="12">
      <c r="A56" s="16" t="s">
        <v>69</v>
      </c>
      <c r="H56" s="140"/>
      <c r="I56" s="140"/>
      <c r="J56" s="140"/>
      <c r="K56" s="140"/>
      <c r="L56" s="140"/>
      <c r="N56" s="125" t="s">
        <v>157</v>
      </c>
      <c r="O56" s="125"/>
      <c r="P56" s="125"/>
      <c r="Q56" s="125"/>
      <c r="R56" s="125"/>
      <c r="S56" s="125"/>
      <c r="T56" s="125"/>
      <c r="U56" s="125"/>
      <c r="V56" s="125"/>
      <c r="W56" s="125"/>
      <c r="Z56" s="16" t="s">
        <v>70</v>
      </c>
      <c r="AI56" s="140"/>
      <c r="AJ56" s="140"/>
      <c r="AK56" s="140"/>
      <c r="AL56" s="140"/>
      <c r="AM56" s="140"/>
      <c r="AO56" s="125" t="s">
        <v>158</v>
      </c>
      <c r="AP56" s="125"/>
      <c r="AQ56" s="125"/>
      <c r="AR56" s="125"/>
      <c r="AS56" s="125"/>
      <c r="AT56" s="125"/>
      <c r="AU56" s="125"/>
      <c r="AV56" s="125"/>
      <c r="AW56" s="125"/>
      <c r="AX56" s="125"/>
    </row>
    <row r="57" spans="8:50" s="17" customFormat="1" ht="9.75">
      <c r="H57" s="153" t="s">
        <v>71</v>
      </c>
      <c r="I57" s="153"/>
      <c r="J57" s="153"/>
      <c r="K57" s="153"/>
      <c r="L57" s="153"/>
      <c r="N57" s="153" t="s">
        <v>72</v>
      </c>
      <c r="O57" s="153"/>
      <c r="P57" s="153"/>
      <c r="Q57" s="153"/>
      <c r="R57" s="153"/>
      <c r="S57" s="153"/>
      <c r="T57" s="153"/>
      <c r="U57" s="153"/>
      <c r="V57" s="153"/>
      <c r="W57" s="153"/>
      <c r="AI57" s="153" t="s">
        <v>71</v>
      </c>
      <c r="AJ57" s="153"/>
      <c r="AK57" s="153"/>
      <c r="AL57" s="153"/>
      <c r="AM57" s="153"/>
      <c r="AO57" s="153" t="s">
        <v>72</v>
      </c>
      <c r="AP57" s="153"/>
      <c r="AQ57" s="153"/>
      <c r="AR57" s="153"/>
      <c r="AS57" s="153"/>
      <c r="AT57" s="153"/>
      <c r="AU57" s="153"/>
      <c r="AV57" s="153"/>
      <c r="AW57" s="153"/>
      <c r="AX57" s="153"/>
    </row>
    <row r="58" s="18" customFormat="1" ht="6"/>
    <row r="59" spans="1:17" s="9" customFormat="1" ht="12">
      <c r="A59" s="11" t="s">
        <v>140</v>
      </c>
      <c r="B59" s="125">
        <v>27</v>
      </c>
      <c r="C59" s="125"/>
      <c r="D59" s="16" t="s">
        <v>141</v>
      </c>
      <c r="E59" s="125" t="s">
        <v>184</v>
      </c>
      <c r="F59" s="125"/>
      <c r="G59" s="125"/>
      <c r="H59" s="125"/>
      <c r="I59" s="125"/>
      <c r="J59" s="125"/>
      <c r="K59" s="125"/>
      <c r="L59" s="125"/>
      <c r="M59" s="154" t="s">
        <v>74</v>
      </c>
      <c r="N59" s="154"/>
      <c r="O59" s="155" t="s">
        <v>185</v>
      </c>
      <c r="P59" s="155"/>
      <c r="Q59" s="9" t="s">
        <v>73</v>
      </c>
    </row>
  </sheetData>
  <mergeCells count="198">
    <mergeCell ref="AP49:AX49"/>
    <mergeCell ref="AP50:AX50"/>
    <mergeCell ref="AP41:AX41"/>
    <mergeCell ref="AP42:AX42"/>
    <mergeCell ref="AP45:AX45"/>
    <mergeCell ref="AP48:AX48"/>
    <mergeCell ref="AP31:AX31"/>
    <mergeCell ref="AP34:AX34"/>
    <mergeCell ref="AP35:AX35"/>
    <mergeCell ref="AP36:AX36"/>
    <mergeCell ref="AP27:AX27"/>
    <mergeCell ref="AP28:AX29"/>
    <mergeCell ref="AP25:AX26"/>
    <mergeCell ref="AP30:AX30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22:AX23"/>
    <mergeCell ref="AP24:AX24"/>
    <mergeCell ref="AG48:AO48"/>
    <mergeCell ref="A51:AB51"/>
    <mergeCell ref="AC51:AF51"/>
    <mergeCell ref="AG49:AO49"/>
    <mergeCell ref="AG50:AO50"/>
    <mergeCell ref="AC50:AF50"/>
    <mergeCell ref="AC48:AF48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G32:AO33"/>
    <mergeCell ref="AG28:AO29"/>
    <mergeCell ref="AG34:AO34"/>
    <mergeCell ref="AG35:AO35"/>
    <mergeCell ref="AC46:AF46"/>
    <mergeCell ref="AG38:AO38"/>
    <mergeCell ref="AG43:AO44"/>
    <mergeCell ref="AG39:AO40"/>
    <mergeCell ref="AG45:AO45"/>
    <mergeCell ref="AG46:AO47"/>
    <mergeCell ref="AC47:AF47"/>
    <mergeCell ref="AC44:AF44"/>
    <mergeCell ref="AC45:AF45"/>
    <mergeCell ref="AG36:AO36"/>
    <mergeCell ref="AG41:AO41"/>
    <mergeCell ref="AG42:AO42"/>
    <mergeCell ref="AC34:AF34"/>
    <mergeCell ref="AC35:AF35"/>
    <mergeCell ref="AC36:AF36"/>
    <mergeCell ref="AC37:AF37"/>
    <mergeCell ref="AC30:AF30"/>
    <mergeCell ref="AC31:AF31"/>
    <mergeCell ref="AC32:AF32"/>
    <mergeCell ref="AC33:AF33"/>
    <mergeCell ref="AC26:AF26"/>
    <mergeCell ref="AC27:AF27"/>
    <mergeCell ref="AC28:AF28"/>
    <mergeCell ref="AC29:AF29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C14:AF14"/>
    <mergeCell ref="AC15:AF15"/>
    <mergeCell ref="AC17:AF17"/>
    <mergeCell ref="AC16:AF16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5:AF5"/>
    <mergeCell ref="AC6:AF6"/>
    <mergeCell ref="AC7:AF7"/>
    <mergeCell ref="AC8:AF8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20:AB20"/>
    <mergeCell ref="A21:AB21"/>
    <mergeCell ref="A22:AB22"/>
    <mergeCell ref="A23:AB23"/>
    <mergeCell ref="A15:AB15"/>
    <mergeCell ref="A17:AB17"/>
    <mergeCell ref="A16:AB16"/>
    <mergeCell ref="A18:AB18"/>
    <mergeCell ref="A11:AB11"/>
    <mergeCell ref="A12:AB12"/>
    <mergeCell ref="A13:AB13"/>
    <mergeCell ref="A14:AB1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16:AX16"/>
    <mergeCell ref="AP17:AX18"/>
    <mergeCell ref="AP13:AX14"/>
    <mergeCell ref="AP10:AX12"/>
    <mergeCell ref="AG16:AO16"/>
    <mergeCell ref="AG19:AO19"/>
    <mergeCell ref="AG17:AO18"/>
    <mergeCell ref="B59:C59"/>
    <mergeCell ref="E59:L59"/>
    <mergeCell ref="M59:N59"/>
    <mergeCell ref="O59:P59"/>
    <mergeCell ref="A39:AB39"/>
    <mergeCell ref="AC39:AF39"/>
    <mergeCell ref="A19:AB19"/>
    <mergeCell ref="AG20:AO20"/>
    <mergeCell ref="AG21:AO21"/>
    <mergeCell ref="AG27:AO27"/>
    <mergeCell ref="AG25:AO26"/>
    <mergeCell ref="AG22:AO23"/>
    <mergeCell ref="H57:L57"/>
    <mergeCell ref="N57:W57"/>
    <mergeCell ref="AI57:AM57"/>
    <mergeCell ref="AO57:AX57"/>
    <mergeCell ref="AP39:AX40"/>
    <mergeCell ref="AC40:AF40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H56:L56"/>
    <mergeCell ref="N56:W56"/>
    <mergeCell ref="AI56:AM56"/>
    <mergeCell ref="AO56:AX56"/>
  </mergeCells>
  <printOptions/>
  <pageMargins left="0.7874015748031497" right="0.7874015748031497" top="0.5905511811023623" bottom="0.3937007874015748" header="0.2755905511811024" footer="0.2755905511811024"/>
  <pageSetup fitToHeight="1" fitToWidth="1"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главбух</cp:lastModifiedBy>
  <cp:lastPrinted>2009-02-28T05:29:07Z</cp:lastPrinted>
  <dcterms:created xsi:type="dcterms:W3CDTF">2001-08-07T06:00:02Z</dcterms:created>
  <dcterms:modified xsi:type="dcterms:W3CDTF">2009-02-28T05:29:10Z</dcterms:modified>
  <cp:category/>
  <cp:version/>
  <cp:contentType/>
  <cp:contentStatus/>
</cp:coreProperties>
</file>